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4" sheetId="1" r:id="rId1"/>
  </sheets>
  <definedNames>
    <definedName name="_xlnm.Print_Area" localSheetId="0">'стр.1_4'!$A$1:$FE$131</definedName>
  </definedNames>
  <calcPr fullCalcOnLoad="1"/>
</workbook>
</file>

<file path=xl/sharedStrings.xml><?xml version="1.0" encoding="utf-8"?>
<sst xmlns="http://schemas.openxmlformats.org/spreadsheetml/2006/main" count="220" uniqueCount="146">
  <si>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</si>
  <si>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</si>
  <si>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</si>
  <si>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</si>
  <si>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</si>
  <si>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</si>
  <si>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</si>
  <si>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</si>
  <si>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</si>
  <si>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</si>
  <si>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</si>
  <si>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</si>
  <si>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</si>
  <si>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</si>
  <si>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</si>
  <si>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</si>
  <si>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</si>
  <si>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</si>
  <si>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</si>
  <si>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</si>
  <si>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</si>
  <si>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</si>
  <si>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</si>
  <si>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</si>
  <si>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</si>
  <si>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</si>
  <si>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</si>
  <si>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</si>
  <si>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</si>
  <si>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</si>
  <si>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</si>
  <si>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</si>
  <si>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</si>
  <si>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</si>
  <si>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</si>
  <si>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</si>
  <si>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</si>
  <si>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</si>
  <si>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</si>
  <si>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</si>
  <si>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</si>
  <si>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</si>
  <si>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</si>
  <si>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</si>
  <si>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</si>
  <si>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</si>
  <si>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</si>
  <si>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</si>
  <si>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</si>
  <si>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</si>
  <si>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</si>
  <si>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</si>
  <si>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</si>
  <si>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</si>
  <si>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</si>
  <si>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</si>
  <si>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</si>
  <si>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</si>
  <si>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</si>
  <si>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</si>
  <si>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</si>
  <si>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</si>
  <si>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</si>
  <si>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</si>
  <si>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</si>
  <si>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</si>
  <si>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</si>
  <si>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</si>
  <si>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</si>
  <si>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</si>
  <si>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</si>
  <si>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</si>
  <si>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</si>
  <si>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</si>
  <si>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</si>
  <si>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</si>
  <si>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</si>
  <si>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</si>
  <si>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</si>
  <si>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</si>
  <si>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</si>
  <si>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</si>
  <si>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</si>
  <si>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</si>
  <si>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</si>
  <si>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</si>
  <si>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</si>
  <si>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</si>
  <si>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</si>
  <si>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</si>
  <si>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</si>
  <si>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</si>
  <si>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</si>
  <si>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</si>
  <si>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</si>
  <si>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</si>
  <si>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</si>
  <si>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</si>
  <si>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</si>
  <si>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</si>
  <si>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</si>
  <si>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</si>
  <si>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</si>
  <si>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</si>
  <si>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</si>
  <si>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</si>
  <si>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</si>
  <si>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</si>
  <si>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</si>
  <si>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</si>
  <si>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68744723</t>
  </si>
  <si>
    <t>МБДОУ казачий детский сад "Чебурашка"</t>
  </si>
  <si>
    <t>управление образования Зимовниковского района</t>
  </si>
  <si>
    <t>4.субсидия на выполнение государственного (муниципального) задания</t>
  </si>
  <si>
    <t>ДОХОДЫ ОТ ОКАЗАНИЯ ПЛАТНЫХ УСЛУГ (РАБОТ), КОМПЕНСАЦИИ ЗАТРАТ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</si>
  <si>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</si>
  <si>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</si>
  <si>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</si>
  <si>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</si>
  <si>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</si>
  <si>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</si>
  <si>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</t>
  </si>
  <si>
    <t>Закупка энергетических ресурсов</t>
  </si>
  <si>
    <t>ИНЫЕ БЮДЖЕТНЫЕ АССИГНОВАНИЯ
(стр. 810 + стр. 830 + стр. 850 + стр. 860)</t>
  </si>
  <si>
    <t>УПЛАТА НАЛОГОВ, СБОРОВ И ИНЫХ ПЛАТЕЖЕЙ
(стр. 851 + стр. 852 + стр. 853)</t>
  </si>
  <si>
    <t>Уплата налога на имущество организаций и земельного налога</t>
  </si>
  <si>
    <t>Уплата иных платежей</t>
  </si>
  <si>
    <r>
      <t>Расходы</t>
    </r>
    <r>
      <rPr>
        <sz val="8"/>
        <rFont val="Arial"/>
        <family val="2"/>
      </rPr>
      <t xml:space="preserve"> - всего в том числе:</t>
    </r>
  </si>
  <si>
    <t>100</t>
  </si>
  <si>
    <t>110</t>
  </si>
  <si>
    <t>111</t>
  </si>
  <si>
    <t>119</t>
  </si>
  <si>
    <t>240</t>
  </si>
  <si>
    <t>244</t>
  </si>
  <si>
    <t>247</t>
  </si>
  <si>
    <t>800</t>
  </si>
  <si>
    <t>850</t>
  </si>
  <si>
    <t>851</t>
  </si>
  <si>
    <t>853</t>
  </si>
  <si>
    <t>Дащенко С.А.</t>
  </si>
  <si>
    <t>Гайдина Л.В.</t>
  </si>
  <si>
    <t>01</t>
  </si>
  <si>
    <t>18</t>
  </si>
  <si>
    <t>января</t>
  </si>
  <si>
    <t>24</t>
  </si>
  <si>
    <t>18.01.2024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</si>
</sst>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5" xfId="0" applyFont="1" applyFill="1" applyBorder="1" applyAlignment="1">
      <alignment horizontal="left" wrapText="1" inden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 horizontal="left" indent="3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5" fillId="0" borderId="25" xfId="0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left" indent="7"/>
    </xf>
    <xf numFmtId="49" fontId="1" fillId="0" borderId="4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4" fontId="1" fillId="0" borderId="45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9" fontId="8" fillId="33" borderId="39" xfId="0" applyNumberFormat="1" applyFont="1" applyFill="1" applyBorder="1" applyAlignment="1" applyProtection="1">
      <alignment horizontal="center"/>
      <protection locked="0"/>
    </xf>
    <xf numFmtId="49" fontId="8" fillId="33" borderId="40" xfId="0" applyNumberFormat="1" applyFont="1" applyFill="1" applyBorder="1" applyAlignment="1" applyProtection="1">
      <alignment horizontal="center"/>
      <protection locked="0"/>
    </xf>
    <xf numFmtId="49" fontId="8" fillId="33" borderId="4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left" wrapText="1"/>
    </xf>
    <xf numFmtId="49" fontId="8" fillId="33" borderId="39" xfId="0" applyNumberFormat="1" applyFont="1" applyFill="1" applyBorder="1" applyAlignment="1" applyProtection="1">
      <alignment horizontal="center"/>
      <protection/>
    </xf>
    <xf numFmtId="49" fontId="8" fillId="33" borderId="40" xfId="0" applyNumberFormat="1" applyFont="1" applyFill="1" applyBorder="1" applyAlignment="1" applyProtection="1">
      <alignment horizontal="center"/>
      <protection/>
    </xf>
    <xf numFmtId="49" fontId="8" fillId="33" borderId="4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0" fontId="4" fillId="0" borderId="56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4" fontId="1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28" xfId="0" applyFont="1" applyBorder="1" applyAlignment="1">
      <alignment horizontal="left" indent="2"/>
    </xf>
    <xf numFmtId="0" fontId="1" fillId="0" borderId="55" xfId="0" applyFont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28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49" fontId="1" fillId="0" borderId="61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2"/>
    </xf>
    <xf numFmtId="0" fontId="5" fillId="0" borderId="22" xfId="0" applyFont="1" applyBorder="1" applyAlignment="1">
      <alignment horizontal="left" wrapText="1" inden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49" fontId="1" fillId="0" borderId="50" xfId="0" applyNumberFormat="1" applyFont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1"/>
  <sheetViews>
    <sheetView tabSelected="1" view="pageBreakPreview" zoomScaleSheetLayoutView="100" zoomScalePageLayoutView="0" workbookViewId="0" topLeftCell="A37">
      <selection activeCell="A53" sqref="A53:AV53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155" t="s">
        <v>17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</row>
    <row r="4" spans="2:161" ht="15" customHeight="1" thickBot="1">
      <c r="B4" s="155" t="s">
        <v>18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P4" s="156" t="s">
        <v>9</v>
      </c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8"/>
    </row>
    <row r="5" spans="144:161" ht="12" customHeight="1">
      <c r="EN5" s="2" t="s">
        <v>12</v>
      </c>
      <c r="EP5" s="85" t="s">
        <v>10</v>
      </c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159"/>
    </row>
    <row r="6" spans="61:161" ht="12" customHeight="1">
      <c r="BI6" s="2" t="s">
        <v>20</v>
      </c>
      <c r="BJ6" s="160" t="s">
        <v>143</v>
      </c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1">
        <v>20</v>
      </c>
      <c r="CF6" s="161"/>
      <c r="CG6" s="161"/>
      <c r="CH6" s="161"/>
      <c r="CI6" s="162" t="s">
        <v>144</v>
      </c>
      <c r="CJ6" s="162"/>
      <c r="CK6" s="162"/>
      <c r="CL6" s="1" t="s">
        <v>21</v>
      </c>
      <c r="EN6" s="2" t="s">
        <v>13</v>
      </c>
      <c r="EP6" s="115" t="s">
        <v>145</v>
      </c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63"/>
    </row>
    <row r="7" spans="1:161" ht="12" customHeight="1">
      <c r="A7" s="1" t="s">
        <v>22</v>
      </c>
      <c r="AW7" s="47" t="s">
        <v>111</v>
      </c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N7" s="2" t="s">
        <v>14</v>
      </c>
      <c r="EP7" s="115" t="s">
        <v>110</v>
      </c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63"/>
    </row>
    <row r="8" spans="1:161" ht="12" customHeight="1">
      <c r="A8" s="1" t="s">
        <v>23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N8" s="2"/>
      <c r="EP8" s="115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63"/>
    </row>
    <row r="9" spans="1:161" ht="12" customHeight="1">
      <c r="A9" s="1" t="s">
        <v>24</v>
      </c>
      <c r="AW9" s="47" t="s">
        <v>112</v>
      </c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115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63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115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63"/>
    </row>
    <row r="11" spans="1:161" ht="10.5" customHeight="1">
      <c r="A11" s="1" t="s">
        <v>26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N11" s="2" t="s">
        <v>15</v>
      </c>
      <c r="EP11" s="115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63"/>
    </row>
    <row r="12" spans="1:161" ht="12" customHeight="1">
      <c r="A12" s="1" t="s">
        <v>27</v>
      </c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N12" s="2"/>
      <c r="EP12" s="115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63"/>
    </row>
    <row r="13" spans="1:161" ht="11.25">
      <c r="A13" s="1" t="s">
        <v>28</v>
      </c>
      <c r="EN13" s="2"/>
      <c r="EP13" s="115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63"/>
    </row>
    <row r="14" spans="1:161" ht="12" thickBot="1">
      <c r="A14" s="1" t="s">
        <v>29</v>
      </c>
      <c r="EN14" s="2" t="s">
        <v>16</v>
      </c>
      <c r="EP14" s="176" t="s">
        <v>11</v>
      </c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94" t="s">
        <v>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  <c r="AW18" s="70" t="s">
        <v>103</v>
      </c>
      <c r="AX18" s="71"/>
      <c r="AY18" s="71"/>
      <c r="AZ18" s="71"/>
      <c r="BA18" s="71"/>
      <c r="BB18" s="71"/>
      <c r="BC18" s="71"/>
      <c r="BD18" s="72"/>
      <c r="BE18" s="70" t="s">
        <v>1</v>
      </c>
      <c r="BF18" s="71"/>
      <c r="BG18" s="71"/>
      <c r="BH18" s="71"/>
      <c r="BI18" s="71"/>
      <c r="BJ18" s="71"/>
      <c r="BK18" s="72"/>
      <c r="BL18" s="70" t="s">
        <v>2</v>
      </c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2"/>
      <c r="BZ18" s="76" t="s">
        <v>8</v>
      </c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98"/>
      <c r="EP18" s="70" t="s">
        <v>106</v>
      </c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</row>
    <row r="19" spans="1:161" ht="24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7"/>
      <c r="AW19" s="73"/>
      <c r="AX19" s="74"/>
      <c r="AY19" s="74"/>
      <c r="AZ19" s="74"/>
      <c r="BA19" s="74"/>
      <c r="BB19" s="74"/>
      <c r="BC19" s="74"/>
      <c r="BD19" s="75"/>
      <c r="BE19" s="73"/>
      <c r="BF19" s="74"/>
      <c r="BG19" s="74"/>
      <c r="BH19" s="74"/>
      <c r="BI19" s="74"/>
      <c r="BJ19" s="74"/>
      <c r="BK19" s="75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5"/>
      <c r="BZ19" s="78" t="s">
        <v>3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80"/>
      <c r="CN19" s="78" t="s">
        <v>4</v>
      </c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80"/>
      <c r="DC19" s="78" t="s">
        <v>5</v>
      </c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80"/>
      <c r="DO19" s="78" t="s">
        <v>6</v>
      </c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80"/>
      <c r="EA19" s="179" t="s">
        <v>7</v>
      </c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3"/>
      <c r="EP19" s="73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</row>
    <row r="20" spans="1:161" s="31" customFormat="1" ht="12" thickBot="1">
      <c r="A20" s="92">
        <v>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3"/>
      <c r="AW20" s="81">
        <v>2</v>
      </c>
      <c r="AX20" s="82"/>
      <c r="AY20" s="82"/>
      <c r="AZ20" s="82"/>
      <c r="BA20" s="82"/>
      <c r="BB20" s="82"/>
      <c r="BC20" s="82"/>
      <c r="BD20" s="83"/>
      <c r="BE20" s="81">
        <v>3</v>
      </c>
      <c r="BF20" s="82"/>
      <c r="BG20" s="82"/>
      <c r="BH20" s="82"/>
      <c r="BI20" s="82"/>
      <c r="BJ20" s="82"/>
      <c r="BK20" s="83"/>
      <c r="BL20" s="81">
        <v>4</v>
      </c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3"/>
      <c r="BZ20" s="81">
        <v>5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3"/>
      <c r="CN20" s="81">
        <v>6</v>
      </c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3"/>
      <c r="DC20" s="81">
        <v>7</v>
      </c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3"/>
      <c r="DO20" s="81">
        <v>8</v>
      </c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3"/>
      <c r="EA20" s="81">
        <v>9</v>
      </c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3"/>
      <c r="EP20" s="81">
        <v>10</v>
      </c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</row>
    <row r="21" spans="1:161" ht="12" customHeight="1">
      <c r="A21" s="164" t="s">
        <v>31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85" t="s">
        <v>30</v>
      </c>
      <c r="AX21" s="86"/>
      <c r="AY21" s="86"/>
      <c r="AZ21" s="86"/>
      <c r="BA21" s="86"/>
      <c r="BB21" s="86"/>
      <c r="BC21" s="86"/>
      <c r="BD21" s="87"/>
      <c r="BE21" s="88"/>
      <c r="BF21" s="86"/>
      <c r="BG21" s="86"/>
      <c r="BH21" s="86"/>
      <c r="BI21" s="86"/>
      <c r="BJ21" s="86"/>
      <c r="BK21" s="87"/>
      <c r="BL21" s="120">
        <f>BL22</f>
        <v>8564540.46</v>
      </c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7"/>
      <c r="BZ21" s="120">
        <f>BZ22</f>
        <v>8564540.46</v>
      </c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20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7"/>
      <c r="DC21" s="120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20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7"/>
      <c r="EA21" s="120">
        <f>BZ21</f>
        <v>8564540.46</v>
      </c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20">
        <f>BL21-BZ21</f>
        <v>0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8"/>
    </row>
    <row r="22" spans="1:161" ht="27" customHeight="1">
      <c r="A22" s="144" t="s">
        <v>114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5"/>
      <c r="AW22" s="115"/>
      <c r="AX22" s="116"/>
      <c r="AY22" s="116"/>
      <c r="AZ22" s="116"/>
      <c r="BA22" s="116"/>
      <c r="BB22" s="116"/>
      <c r="BC22" s="116"/>
      <c r="BD22" s="117"/>
      <c r="BE22" s="118"/>
      <c r="BF22" s="116"/>
      <c r="BG22" s="116"/>
      <c r="BH22" s="116"/>
      <c r="BI22" s="116"/>
      <c r="BJ22" s="116"/>
      <c r="BK22" s="117"/>
      <c r="BL22" s="146">
        <v>8564540.46</v>
      </c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9"/>
      <c r="BZ22" s="146">
        <v>8564540.46</v>
      </c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9"/>
      <c r="CN22" s="146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9"/>
      <c r="DC22" s="146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9"/>
      <c r="DO22" s="146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9"/>
      <c r="EA22" s="146">
        <f>BZ22</f>
        <v>8564540.46</v>
      </c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9"/>
      <c r="EP22" s="146">
        <f>BL22-BZ22</f>
        <v>0</v>
      </c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8"/>
    </row>
    <row r="23" spans="1:161" ht="13.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15"/>
      <c r="AX23" s="116"/>
      <c r="AY23" s="116"/>
      <c r="AZ23" s="116"/>
      <c r="BA23" s="116"/>
      <c r="BB23" s="116"/>
      <c r="BC23" s="116"/>
      <c r="BD23" s="117"/>
      <c r="BE23" s="118"/>
      <c r="BF23" s="116"/>
      <c r="BG23" s="116"/>
      <c r="BH23" s="116"/>
      <c r="BI23" s="116"/>
      <c r="BJ23" s="116"/>
      <c r="BK23" s="117"/>
      <c r="BL23" s="110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2"/>
      <c r="BZ23" s="110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2"/>
      <c r="CN23" s="110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2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2"/>
      <c r="DO23" s="110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2"/>
      <c r="EA23" s="110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2"/>
      <c r="EP23" s="110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3"/>
    </row>
    <row r="24" spans="1:161" ht="13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15"/>
      <c r="AX24" s="116"/>
      <c r="AY24" s="116"/>
      <c r="AZ24" s="116"/>
      <c r="BA24" s="116"/>
      <c r="BB24" s="116"/>
      <c r="BC24" s="116"/>
      <c r="BD24" s="117"/>
      <c r="BE24" s="118"/>
      <c r="BF24" s="116"/>
      <c r="BG24" s="116"/>
      <c r="BH24" s="116"/>
      <c r="BI24" s="116"/>
      <c r="BJ24" s="116"/>
      <c r="BK24" s="117"/>
      <c r="BL24" s="110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2"/>
      <c r="BZ24" s="110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2"/>
      <c r="CN24" s="110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2"/>
      <c r="DC24" s="110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2"/>
      <c r="DO24" s="110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2"/>
      <c r="EA24" s="110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2"/>
      <c r="EP24" s="110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3"/>
    </row>
    <row r="25" spans="1:161" ht="13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15"/>
      <c r="AX25" s="116"/>
      <c r="AY25" s="116"/>
      <c r="AZ25" s="116"/>
      <c r="BA25" s="116"/>
      <c r="BB25" s="116"/>
      <c r="BC25" s="116"/>
      <c r="BD25" s="117"/>
      <c r="BE25" s="118"/>
      <c r="BF25" s="116"/>
      <c r="BG25" s="116"/>
      <c r="BH25" s="116"/>
      <c r="BI25" s="116"/>
      <c r="BJ25" s="116"/>
      <c r="BK25" s="117"/>
      <c r="BL25" s="110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2"/>
      <c r="BZ25" s="110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2"/>
      <c r="CN25" s="110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2"/>
      <c r="DC25" s="110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2"/>
      <c r="DO25" s="110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2"/>
      <c r="EA25" s="110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2"/>
      <c r="EP25" s="110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3"/>
    </row>
    <row r="26" spans="1:161" ht="13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05"/>
      <c r="AX26" s="106"/>
      <c r="AY26" s="106"/>
      <c r="AZ26" s="106"/>
      <c r="BA26" s="106"/>
      <c r="BB26" s="106"/>
      <c r="BC26" s="106"/>
      <c r="BD26" s="107"/>
      <c r="BE26" s="109"/>
      <c r="BF26" s="106"/>
      <c r="BG26" s="106"/>
      <c r="BH26" s="106"/>
      <c r="BI26" s="106"/>
      <c r="BJ26" s="106"/>
      <c r="BK26" s="107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00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100"/>
      <c r="CN26" s="46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100"/>
      <c r="DC26" s="46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100"/>
      <c r="DO26" s="46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100"/>
      <c r="EA26" s="46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100"/>
      <c r="EP26" s="46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  <row r="27" spans="1:161" ht="13.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15"/>
      <c r="AX27" s="116"/>
      <c r="AY27" s="116"/>
      <c r="AZ27" s="116"/>
      <c r="BA27" s="116"/>
      <c r="BB27" s="116"/>
      <c r="BC27" s="116"/>
      <c r="BD27" s="117"/>
      <c r="BE27" s="118"/>
      <c r="BF27" s="116"/>
      <c r="BG27" s="116"/>
      <c r="BH27" s="116"/>
      <c r="BI27" s="116"/>
      <c r="BJ27" s="116"/>
      <c r="BK27" s="117"/>
      <c r="BL27" s="110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2"/>
      <c r="BZ27" s="110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2"/>
      <c r="CN27" s="110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2"/>
      <c r="DC27" s="110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2"/>
      <c r="DO27" s="110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2"/>
      <c r="EA27" s="110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2"/>
      <c r="EP27" s="110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3"/>
    </row>
    <row r="28" spans="1:161" ht="13.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05"/>
      <c r="AX28" s="106"/>
      <c r="AY28" s="106"/>
      <c r="AZ28" s="106"/>
      <c r="BA28" s="106"/>
      <c r="BB28" s="106"/>
      <c r="BC28" s="106"/>
      <c r="BD28" s="107"/>
      <c r="BE28" s="109"/>
      <c r="BF28" s="106"/>
      <c r="BG28" s="106"/>
      <c r="BH28" s="106"/>
      <c r="BI28" s="106"/>
      <c r="BJ28" s="106"/>
      <c r="BK28" s="107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00"/>
      <c r="BZ28" s="46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100"/>
      <c r="CN28" s="46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100"/>
      <c r="DC28" s="46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100"/>
      <c r="DO28" s="46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100"/>
      <c r="EA28" s="46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100"/>
      <c r="EP28" s="46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8"/>
    </row>
    <row r="29" spans="1:161" ht="13.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05"/>
      <c r="AX29" s="106"/>
      <c r="AY29" s="106"/>
      <c r="AZ29" s="106"/>
      <c r="BA29" s="106"/>
      <c r="BB29" s="106"/>
      <c r="BC29" s="106"/>
      <c r="BD29" s="107"/>
      <c r="BE29" s="109"/>
      <c r="BF29" s="106"/>
      <c r="BG29" s="106"/>
      <c r="BH29" s="106"/>
      <c r="BI29" s="106"/>
      <c r="BJ29" s="106"/>
      <c r="BK29" s="107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00"/>
      <c r="BZ29" s="46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100"/>
      <c r="CN29" s="46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100"/>
      <c r="DC29" s="46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100"/>
      <c r="DO29" s="46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100"/>
      <c r="EA29" s="46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100"/>
      <c r="EP29" s="46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8"/>
    </row>
    <row r="30" spans="1:161" ht="13.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05"/>
      <c r="AX30" s="106"/>
      <c r="AY30" s="106"/>
      <c r="AZ30" s="106"/>
      <c r="BA30" s="106"/>
      <c r="BB30" s="106"/>
      <c r="BC30" s="106"/>
      <c r="BD30" s="107"/>
      <c r="BE30" s="109"/>
      <c r="BF30" s="106"/>
      <c r="BG30" s="106"/>
      <c r="BH30" s="106"/>
      <c r="BI30" s="106"/>
      <c r="BJ30" s="106"/>
      <c r="BK30" s="107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00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100"/>
      <c r="CN30" s="46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100"/>
      <c r="DC30" s="46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100"/>
      <c r="DO30" s="46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100"/>
      <c r="EA30" s="46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100"/>
      <c r="EP30" s="46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ht="13.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05"/>
      <c r="AX31" s="106"/>
      <c r="AY31" s="106"/>
      <c r="AZ31" s="106"/>
      <c r="BA31" s="106"/>
      <c r="BB31" s="106"/>
      <c r="BC31" s="106"/>
      <c r="BD31" s="107"/>
      <c r="BE31" s="109"/>
      <c r="BF31" s="106"/>
      <c r="BG31" s="106"/>
      <c r="BH31" s="106"/>
      <c r="BI31" s="106"/>
      <c r="BJ31" s="106"/>
      <c r="BK31" s="107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00"/>
      <c r="BZ31" s="46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100"/>
      <c r="CN31" s="46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100"/>
      <c r="DC31" s="46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100"/>
      <c r="DO31" s="46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100"/>
      <c r="EA31" s="46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100"/>
      <c r="EP31" s="46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8"/>
    </row>
    <row r="32" spans="1:161" ht="13.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05"/>
      <c r="AX32" s="106"/>
      <c r="AY32" s="106"/>
      <c r="AZ32" s="106"/>
      <c r="BA32" s="106"/>
      <c r="BB32" s="106"/>
      <c r="BC32" s="106"/>
      <c r="BD32" s="107"/>
      <c r="BE32" s="109"/>
      <c r="BF32" s="106"/>
      <c r="BG32" s="106"/>
      <c r="BH32" s="106"/>
      <c r="BI32" s="106"/>
      <c r="BJ32" s="106"/>
      <c r="BK32" s="107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00"/>
      <c r="BZ32" s="46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100"/>
      <c r="CN32" s="46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100"/>
      <c r="DC32" s="46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100"/>
      <c r="DO32" s="46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100"/>
      <c r="EA32" s="46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100"/>
      <c r="EP32" s="46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8"/>
    </row>
    <row r="33" spans="1:161" ht="13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15"/>
      <c r="AX33" s="116"/>
      <c r="AY33" s="116"/>
      <c r="AZ33" s="116"/>
      <c r="BA33" s="116"/>
      <c r="BB33" s="116"/>
      <c r="BC33" s="116"/>
      <c r="BD33" s="117"/>
      <c r="BE33" s="118"/>
      <c r="BF33" s="116"/>
      <c r="BG33" s="116"/>
      <c r="BH33" s="116"/>
      <c r="BI33" s="116"/>
      <c r="BJ33" s="116"/>
      <c r="BK33" s="117"/>
      <c r="BL33" s="110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2"/>
      <c r="BZ33" s="110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2"/>
      <c r="CN33" s="110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2"/>
      <c r="DC33" s="110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2"/>
      <c r="DO33" s="110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2"/>
      <c r="EA33" s="110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2"/>
      <c r="EP33" s="110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3"/>
    </row>
    <row r="34" spans="1:161" ht="13.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05"/>
      <c r="AX34" s="106"/>
      <c r="AY34" s="106"/>
      <c r="AZ34" s="106"/>
      <c r="BA34" s="106"/>
      <c r="BB34" s="106"/>
      <c r="BC34" s="106"/>
      <c r="BD34" s="107"/>
      <c r="BE34" s="109"/>
      <c r="BF34" s="106"/>
      <c r="BG34" s="106"/>
      <c r="BH34" s="106"/>
      <c r="BI34" s="106"/>
      <c r="BJ34" s="106"/>
      <c r="BK34" s="107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00"/>
      <c r="BZ34" s="46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100"/>
      <c r="CN34" s="46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100"/>
      <c r="DC34" s="46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100"/>
      <c r="DO34" s="46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100"/>
      <c r="EA34" s="46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100"/>
      <c r="EP34" s="46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8"/>
    </row>
    <row r="35" spans="1:161" ht="13.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15"/>
      <c r="AX35" s="116"/>
      <c r="AY35" s="116"/>
      <c r="AZ35" s="116"/>
      <c r="BA35" s="116"/>
      <c r="BB35" s="116"/>
      <c r="BC35" s="116"/>
      <c r="BD35" s="117"/>
      <c r="BE35" s="118"/>
      <c r="BF35" s="116"/>
      <c r="BG35" s="116"/>
      <c r="BH35" s="116"/>
      <c r="BI35" s="116"/>
      <c r="BJ35" s="116"/>
      <c r="BK35" s="117"/>
      <c r="BL35" s="110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2"/>
      <c r="BZ35" s="110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2"/>
      <c r="CN35" s="110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2"/>
      <c r="DC35" s="110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2"/>
      <c r="DO35" s="110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2"/>
      <c r="EA35" s="110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2"/>
      <c r="EP35" s="110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3"/>
    </row>
    <row r="36" spans="1:161" ht="13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1"/>
      <c r="AW36" s="105"/>
      <c r="AX36" s="106"/>
      <c r="AY36" s="106"/>
      <c r="AZ36" s="106"/>
      <c r="BA36" s="106"/>
      <c r="BB36" s="106"/>
      <c r="BC36" s="106"/>
      <c r="BD36" s="107"/>
      <c r="BE36" s="109"/>
      <c r="BF36" s="106"/>
      <c r="BG36" s="106"/>
      <c r="BH36" s="106"/>
      <c r="BI36" s="106"/>
      <c r="BJ36" s="106"/>
      <c r="BK36" s="107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00"/>
      <c r="BZ36" s="46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100"/>
      <c r="CN36" s="46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100"/>
      <c r="DC36" s="46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100"/>
      <c r="DO36" s="46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100"/>
      <c r="EA36" s="46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100"/>
      <c r="EP36" s="46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8"/>
    </row>
    <row r="37" spans="1:161" ht="13.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05"/>
      <c r="AX37" s="106"/>
      <c r="AY37" s="106"/>
      <c r="AZ37" s="106"/>
      <c r="BA37" s="106"/>
      <c r="BB37" s="106"/>
      <c r="BC37" s="106"/>
      <c r="BD37" s="107"/>
      <c r="BE37" s="109"/>
      <c r="BF37" s="106"/>
      <c r="BG37" s="106"/>
      <c r="BH37" s="106"/>
      <c r="BI37" s="106"/>
      <c r="BJ37" s="106"/>
      <c r="BK37" s="107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00"/>
      <c r="BZ37" s="46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100"/>
      <c r="CN37" s="46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100"/>
      <c r="DC37" s="46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100"/>
      <c r="DO37" s="46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100"/>
      <c r="EA37" s="46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100"/>
      <c r="EP37" s="46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8"/>
    </row>
    <row r="38" spans="1:161" ht="13.5" customHeight="1" thickBo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70"/>
      <c r="AW38" s="171"/>
      <c r="AX38" s="172"/>
      <c r="AY38" s="172"/>
      <c r="AZ38" s="172"/>
      <c r="BA38" s="172"/>
      <c r="BB38" s="172"/>
      <c r="BC38" s="172"/>
      <c r="BD38" s="173"/>
      <c r="BE38" s="174"/>
      <c r="BF38" s="172"/>
      <c r="BG38" s="172"/>
      <c r="BH38" s="172"/>
      <c r="BI38" s="172"/>
      <c r="BJ38" s="172"/>
      <c r="BK38" s="173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7"/>
      <c r="BZ38" s="65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7"/>
      <c r="CN38" s="65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7"/>
      <c r="DC38" s="65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7"/>
      <c r="DO38" s="65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7"/>
      <c r="EA38" s="65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7"/>
      <c r="EP38" s="65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8"/>
    </row>
    <row r="39" spans="1:16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31:161" ht="13.5" customHeight="1"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 t="s">
        <v>37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FE40" s="2" t="s">
        <v>36</v>
      </c>
    </row>
    <row r="41" ht="3.75" customHeight="1"/>
    <row r="42" spans="1:161" ht="12" customHeight="1">
      <c r="A42" s="94" t="s">
        <v>0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5"/>
      <c r="AW42" s="70" t="s">
        <v>103</v>
      </c>
      <c r="AX42" s="71"/>
      <c r="AY42" s="71"/>
      <c r="AZ42" s="71"/>
      <c r="BA42" s="71"/>
      <c r="BB42" s="71"/>
      <c r="BC42" s="71"/>
      <c r="BD42" s="72"/>
      <c r="BE42" s="70" t="s">
        <v>1</v>
      </c>
      <c r="BF42" s="71"/>
      <c r="BG42" s="71"/>
      <c r="BH42" s="71"/>
      <c r="BI42" s="71"/>
      <c r="BJ42" s="71"/>
      <c r="BK42" s="72"/>
      <c r="BL42" s="70" t="s">
        <v>2</v>
      </c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2"/>
      <c r="BZ42" s="76" t="s">
        <v>8</v>
      </c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98"/>
      <c r="EP42" s="70" t="s">
        <v>106</v>
      </c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</row>
    <row r="43" spans="1:161" ht="34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7"/>
      <c r="AW43" s="73"/>
      <c r="AX43" s="74"/>
      <c r="AY43" s="74"/>
      <c r="AZ43" s="74"/>
      <c r="BA43" s="74"/>
      <c r="BB43" s="74"/>
      <c r="BC43" s="74"/>
      <c r="BD43" s="75"/>
      <c r="BE43" s="73"/>
      <c r="BF43" s="74"/>
      <c r="BG43" s="74"/>
      <c r="BH43" s="74"/>
      <c r="BI43" s="74"/>
      <c r="BJ43" s="74"/>
      <c r="BK43" s="75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5"/>
      <c r="BZ43" s="78" t="s">
        <v>100</v>
      </c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80"/>
      <c r="CN43" s="78" t="s">
        <v>98</v>
      </c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80"/>
      <c r="DC43" s="78" t="s">
        <v>99</v>
      </c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80"/>
      <c r="DO43" s="78" t="s">
        <v>6</v>
      </c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80"/>
      <c r="EA43" s="78" t="s">
        <v>7</v>
      </c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80"/>
      <c r="EP43" s="73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</row>
    <row r="44" spans="1:161" s="31" customFormat="1" ht="12" thickBot="1">
      <c r="A44" s="92">
        <v>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3"/>
      <c r="AW44" s="81">
        <v>2</v>
      </c>
      <c r="AX44" s="82"/>
      <c r="AY44" s="82"/>
      <c r="AZ44" s="82"/>
      <c r="BA44" s="82"/>
      <c r="BB44" s="82"/>
      <c r="BC44" s="82"/>
      <c r="BD44" s="83"/>
      <c r="BE44" s="81">
        <v>3</v>
      </c>
      <c r="BF44" s="82"/>
      <c r="BG44" s="82"/>
      <c r="BH44" s="82"/>
      <c r="BI44" s="82"/>
      <c r="BJ44" s="82"/>
      <c r="BK44" s="83"/>
      <c r="BL44" s="81">
        <v>4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v>5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3"/>
      <c r="CN44" s="81">
        <v>6</v>
      </c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3"/>
      <c r="DC44" s="81">
        <v>7</v>
      </c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3"/>
      <c r="DO44" s="81">
        <v>8</v>
      </c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3"/>
      <c r="EA44" s="81">
        <v>9</v>
      </c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3"/>
      <c r="EP44" s="81">
        <v>10</v>
      </c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</row>
    <row r="45" spans="1:161" ht="12" customHeight="1">
      <c r="A45" s="164" t="s">
        <v>127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85" t="s">
        <v>38</v>
      </c>
      <c r="AX45" s="86"/>
      <c r="AY45" s="86"/>
      <c r="AZ45" s="86"/>
      <c r="BA45" s="86"/>
      <c r="BB45" s="86"/>
      <c r="BC45" s="86"/>
      <c r="BD45" s="87"/>
      <c r="BE45" s="88" t="s">
        <v>34</v>
      </c>
      <c r="BF45" s="86"/>
      <c r="BG45" s="86"/>
      <c r="BH45" s="86"/>
      <c r="BI45" s="86"/>
      <c r="BJ45" s="86"/>
      <c r="BK45" s="87"/>
      <c r="BL45" s="120">
        <f>BL46+BL50+BL54</f>
        <v>8564540.46</v>
      </c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7"/>
      <c r="BZ45" s="120">
        <f>BZ46+BZ50+BZ54</f>
        <v>8564540.46</v>
      </c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7"/>
      <c r="CN45" s="120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7"/>
      <c r="DC45" s="120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7"/>
      <c r="DO45" s="120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7"/>
      <c r="EA45" s="120">
        <f aca="true" t="shared" si="0" ref="EA45:EA54">BZ45</f>
        <v>8564540.46</v>
      </c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7"/>
      <c r="EP45" s="120">
        <f aca="true" t="shared" si="1" ref="EP45:EP57">BL45-BZ45</f>
        <v>0</v>
      </c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8"/>
    </row>
    <row r="46" spans="1:161" ht="69" customHeight="1">
      <c r="A46" s="140" t="s">
        <v>115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05"/>
      <c r="AX46" s="106"/>
      <c r="AY46" s="106"/>
      <c r="AZ46" s="106"/>
      <c r="BA46" s="106"/>
      <c r="BB46" s="106"/>
      <c r="BC46" s="106"/>
      <c r="BD46" s="107"/>
      <c r="BE46" s="141" t="s">
        <v>128</v>
      </c>
      <c r="BF46" s="142"/>
      <c r="BG46" s="142"/>
      <c r="BH46" s="142"/>
      <c r="BI46" s="142"/>
      <c r="BJ46" s="142"/>
      <c r="BK46" s="143"/>
      <c r="BL46" s="114">
        <f>BL47</f>
        <v>7212688.07</v>
      </c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5"/>
      <c r="BZ46" s="114">
        <f>BZ47</f>
        <v>7212688.07</v>
      </c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5"/>
      <c r="CN46" s="11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5"/>
      <c r="DC46" s="11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5"/>
      <c r="DO46" s="11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5"/>
      <c r="EA46" s="114">
        <f t="shared" si="0"/>
        <v>7212688.07</v>
      </c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5"/>
      <c r="EP46" s="114">
        <f t="shared" si="1"/>
        <v>0</v>
      </c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6"/>
    </row>
    <row r="47" spans="1:161" ht="35.25" customHeight="1">
      <c r="A47" s="140" t="s">
        <v>116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05"/>
      <c r="AX47" s="106"/>
      <c r="AY47" s="106"/>
      <c r="AZ47" s="106"/>
      <c r="BA47" s="106"/>
      <c r="BB47" s="106"/>
      <c r="BC47" s="106"/>
      <c r="BD47" s="107"/>
      <c r="BE47" s="141" t="s">
        <v>129</v>
      </c>
      <c r="BF47" s="142"/>
      <c r="BG47" s="142"/>
      <c r="BH47" s="142"/>
      <c r="BI47" s="142"/>
      <c r="BJ47" s="142"/>
      <c r="BK47" s="143"/>
      <c r="BL47" s="114">
        <f>BL48+BL49</f>
        <v>7212688.07</v>
      </c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5"/>
      <c r="BZ47" s="114">
        <f>BZ48+BZ49</f>
        <v>7212688.07</v>
      </c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5"/>
      <c r="CN47" s="11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5"/>
      <c r="DC47" s="11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5"/>
      <c r="DO47" s="11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5"/>
      <c r="EA47" s="114">
        <f t="shared" si="0"/>
        <v>7212688.07</v>
      </c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5"/>
      <c r="EP47" s="114">
        <f t="shared" si="1"/>
        <v>0</v>
      </c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6"/>
    </row>
    <row r="48" spans="1:161" ht="13.5" customHeight="1">
      <c r="A48" s="152" t="s">
        <v>117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15"/>
      <c r="AX48" s="116"/>
      <c r="AY48" s="116"/>
      <c r="AZ48" s="116"/>
      <c r="BA48" s="116"/>
      <c r="BB48" s="116"/>
      <c r="BC48" s="116"/>
      <c r="BD48" s="117"/>
      <c r="BE48" s="137" t="s">
        <v>130</v>
      </c>
      <c r="BF48" s="138"/>
      <c r="BG48" s="138"/>
      <c r="BH48" s="138"/>
      <c r="BI48" s="138"/>
      <c r="BJ48" s="138"/>
      <c r="BK48" s="139"/>
      <c r="BL48" s="146">
        <v>5539473.76</v>
      </c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9"/>
      <c r="BZ48" s="146">
        <v>5539473.76</v>
      </c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9"/>
      <c r="CN48" s="146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9"/>
      <c r="DC48" s="146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9"/>
      <c r="DO48" s="146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9"/>
      <c r="EA48" s="146">
        <f t="shared" si="0"/>
        <v>5539473.76</v>
      </c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9"/>
      <c r="EP48" s="146">
        <f t="shared" si="1"/>
        <v>0</v>
      </c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8"/>
    </row>
    <row r="49" spans="1:161" ht="33" customHeight="1">
      <c r="A49" s="144" t="s">
        <v>118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5"/>
      <c r="AW49" s="105"/>
      <c r="AX49" s="106"/>
      <c r="AY49" s="106"/>
      <c r="AZ49" s="106"/>
      <c r="BA49" s="106"/>
      <c r="BB49" s="106"/>
      <c r="BC49" s="106"/>
      <c r="BD49" s="107"/>
      <c r="BE49" s="137" t="s">
        <v>131</v>
      </c>
      <c r="BF49" s="138"/>
      <c r="BG49" s="138"/>
      <c r="BH49" s="138"/>
      <c r="BI49" s="138"/>
      <c r="BJ49" s="138"/>
      <c r="BK49" s="139"/>
      <c r="BL49" s="114">
        <v>1673214.31</v>
      </c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5"/>
      <c r="BZ49" s="114">
        <v>1673214.31</v>
      </c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5"/>
      <c r="CN49" s="11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5"/>
      <c r="DC49" s="11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5"/>
      <c r="DO49" s="11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5"/>
      <c r="EA49" s="114">
        <f t="shared" si="0"/>
        <v>1673214.31</v>
      </c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5"/>
      <c r="EP49" s="114">
        <f t="shared" si="1"/>
        <v>0</v>
      </c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6"/>
    </row>
    <row r="50" spans="1:161" ht="45.75" customHeight="1">
      <c r="A50" s="144" t="s">
        <v>119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5"/>
      <c r="AW50" s="105"/>
      <c r="AX50" s="106"/>
      <c r="AY50" s="106"/>
      <c r="AZ50" s="106"/>
      <c r="BA50" s="106"/>
      <c r="BB50" s="106"/>
      <c r="BC50" s="106"/>
      <c r="BD50" s="107"/>
      <c r="BE50" s="141" t="s">
        <v>38</v>
      </c>
      <c r="BF50" s="142"/>
      <c r="BG50" s="142"/>
      <c r="BH50" s="142"/>
      <c r="BI50" s="142"/>
      <c r="BJ50" s="142"/>
      <c r="BK50" s="143"/>
      <c r="BL50" s="114">
        <f>BL51</f>
        <v>1336505.0499999998</v>
      </c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5"/>
      <c r="BZ50" s="114">
        <f>BZ51</f>
        <v>1336505.0499999998</v>
      </c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5"/>
      <c r="CN50" s="11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5"/>
      <c r="DC50" s="11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5"/>
      <c r="DO50" s="11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5"/>
      <c r="EA50" s="114">
        <f t="shared" si="0"/>
        <v>1336505.0499999998</v>
      </c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5"/>
      <c r="EP50" s="114">
        <f t="shared" si="1"/>
        <v>0</v>
      </c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6"/>
    </row>
    <row r="51" spans="1:161" ht="45" customHeight="1">
      <c r="A51" s="140" t="s">
        <v>120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05"/>
      <c r="AX51" s="106"/>
      <c r="AY51" s="106"/>
      <c r="AZ51" s="106"/>
      <c r="BA51" s="106"/>
      <c r="BB51" s="106"/>
      <c r="BC51" s="106"/>
      <c r="BD51" s="107"/>
      <c r="BE51" s="141" t="s">
        <v>132</v>
      </c>
      <c r="BF51" s="142"/>
      <c r="BG51" s="142"/>
      <c r="BH51" s="142"/>
      <c r="BI51" s="142"/>
      <c r="BJ51" s="142"/>
      <c r="BK51" s="143"/>
      <c r="BL51" s="114">
        <f>BL52+BL53</f>
        <v>1336505.0499999998</v>
      </c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5"/>
      <c r="BZ51" s="114">
        <f>BZ52+BZ53</f>
        <v>1336505.0499999998</v>
      </c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5"/>
      <c r="CN51" s="11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5"/>
      <c r="DC51" s="11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5"/>
      <c r="DO51" s="11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5"/>
      <c r="EA51" s="114">
        <f t="shared" si="0"/>
        <v>1336505.0499999998</v>
      </c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5"/>
      <c r="EP51" s="114">
        <f t="shared" si="1"/>
        <v>0</v>
      </c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6"/>
    </row>
    <row r="52" spans="1:161" ht="13.5" customHeight="1">
      <c r="A52" s="140" t="s">
        <v>121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05"/>
      <c r="AX52" s="106"/>
      <c r="AY52" s="106"/>
      <c r="AZ52" s="106"/>
      <c r="BA52" s="106"/>
      <c r="BB52" s="106"/>
      <c r="BC52" s="106"/>
      <c r="BD52" s="107"/>
      <c r="BE52" s="137" t="s">
        <v>133</v>
      </c>
      <c r="BF52" s="138"/>
      <c r="BG52" s="138"/>
      <c r="BH52" s="138"/>
      <c r="BI52" s="138"/>
      <c r="BJ52" s="138"/>
      <c r="BK52" s="139"/>
      <c r="BL52" s="114">
        <v>1033185.44</v>
      </c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5"/>
      <c r="BZ52" s="114">
        <v>1033185.44</v>
      </c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11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5"/>
      <c r="DC52" s="11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5"/>
      <c r="DO52" s="11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5"/>
      <c r="EA52" s="114">
        <f t="shared" si="0"/>
        <v>1033185.44</v>
      </c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5"/>
      <c r="EP52" s="114">
        <f t="shared" si="1"/>
        <v>0</v>
      </c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6"/>
    </row>
    <row r="53" spans="1:161" ht="13.5" customHeight="1">
      <c r="A53" s="140" t="s">
        <v>122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05"/>
      <c r="AX53" s="106"/>
      <c r="AY53" s="106"/>
      <c r="AZ53" s="106"/>
      <c r="BA53" s="106"/>
      <c r="BB53" s="106"/>
      <c r="BC53" s="106"/>
      <c r="BD53" s="107"/>
      <c r="BE53" s="137" t="s">
        <v>134</v>
      </c>
      <c r="BF53" s="138"/>
      <c r="BG53" s="138"/>
      <c r="BH53" s="138"/>
      <c r="BI53" s="138"/>
      <c r="BJ53" s="138"/>
      <c r="BK53" s="139"/>
      <c r="BL53" s="114">
        <v>303319.61</v>
      </c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5"/>
      <c r="BZ53" s="114">
        <v>303319.61</v>
      </c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5"/>
      <c r="CN53" s="11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5"/>
      <c r="DC53" s="11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5"/>
      <c r="DO53" s="11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5"/>
      <c r="EA53" s="114">
        <f t="shared" si="0"/>
        <v>303319.61</v>
      </c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5"/>
      <c r="EP53" s="114">
        <f t="shared" si="1"/>
        <v>0</v>
      </c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6"/>
    </row>
    <row r="54" spans="1:161" ht="27" customHeight="1">
      <c r="A54" s="144" t="s">
        <v>123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5"/>
      <c r="AW54" s="105"/>
      <c r="AX54" s="106"/>
      <c r="AY54" s="106"/>
      <c r="AZ54" s="106"/>
      <c r="BA54" s="106"/>
      <c r="BB54" s="106"/>
      <c r="BC54" s="106"/>
      <c r="BD54" s="107"/>
      <c r="BE54" s="141" t="s">
        <v>135</v>
      </c>
      <c r="BF54" s="142"/>
      <c r="BG54" s="142"/>
      <c r="BH54" s="142"/>
      <c r="BI54" s="142"/>
      <c r="BJ54" s="142"/>
      <c r="BK54" s="143"/>
      <c r="BL54" s="114">
        <f>BL55</f>
        <v>15347.34</v>
      </c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5"/>
      <c r="BZ54" s="114">
        <f>BZ55</f>
        <v>15347.34</v>
      </c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CN54" s="11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5"/>
      <c r="DC54" s="11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5"/>
      <c r="DO54" s="11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5"/>
      <c r="EA54" s="114">
        <f t="shared" si="0"/>
        <v>15347.34</v>
      </c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5"/>
      <c r="EP54" s="114">
        <f t="shared" si="1"/>
        <v>0</v>
      </c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6"/>
    </row>
    <row r="55" spans="1:161" ht="22.5" customHeight="1">
      <c r="A55" s="144" t="s">
        <v>124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5"/>
      <c r="AW55" s="105"/>
      <c r="AX55" s="106"/>
      <c r="AY55" s="106"/>
      <c r="AZ55" s="106"/>
      <c r="BA55" s="106"/>
      <c r="BB55" s="106"/>
      <c r="BC55" s="106"/>
      <c r="BD55" s="107"/>
      <c r="BE55" s="141" t="s">
        <v>136</v>
      </c>
      <c r="BF55" s="142"/>
      <c r="BG55" s="142"/>
      <c r="BH55" s="142"/>
      <c r="BI55" s="142"/>
      <c r="BJ55" s="142"/>
      <c r="BK55" s="143"/>
      <c r="BL55" s="114">
        <f>BL56+BL57</f>
        <v>15347.34</v>
      </c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5"/>
      <c r="BZ55" s="114">
        <f>BZ56+BZ57</f>
        <v>15347.34</v>
      </c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5"/>
      <c r="CN55" s="11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5"/>
      <c r="DC55" s="11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5"/>
      <c r="DO55" s="11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5"/>
      <c r="EA55" s="114">
        <f>BZ54</f>
        <v>15347.34</v>
      </c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5"/>
      <c r="EP55" s="114">
        <f t="shared" si="1"/>
        <v>0</v>
      </c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6"/>
    </row>
    <row r="56" spans="1:161" ht="13.5" customHeight="1">
      <c r="A56" s="152" t="s">
        <v>125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15"/>
      <c r="AX56" s="116"/>
      <c r="AY56" s="116"/>
      <c r="AZ56" s="116"/>
      <c r="BA56" s="116"/>
      <c r="BB56" s="116"/>
      <c r="BC56" s="116"/>
      <c r="BD56" s="117"/>
      <c r="BE56" s="137" t="s">
        <v>137</v>
      </c>
      <c r="BF56" s="138"/>
      <c r="BG56" s="138"/>
      <c r="BH56" s="138"/>
      <c r="BI56" s="138"/>
      <c r="BJ56" s="138"/>
      <c r="BK56" s="139"/>
      <c r="BL56" s="146">
        <v>14347.1</v>
      </c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9"/>
      <c r="BZ56" s="146">
        <v>14347.1</v>
      </c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9"/>
      <c r="CN56" s="146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9"/>
      <c r="DC56" s="146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9"/>
      <c r="DO56" s="146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9"/>
      <c r="EA56" s="146">
        <f>BZ56</f>
        <v>14347.1</v>
      </c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9"/>
      <c r="EP56" s="146">
        <f t="shared" si="1"/>
        <v>0</v>
      </c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8"/>
    </row>
    <row r="57" spans="1:161" ht="13.5" customHeight="1">
      <c r="A57" s="140" t="s">
        <v>126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05"/>
      <c r="AX57" s="106"/>
      <c r="AY57" s="106"/>
      <c r="AZ57" s="106"/>
      <c r="BA57" s="106"/>
      <c r="BB57" s="106"/>
      <c r="BC57" s="106"/>
      <c r="BD57" s="107"/>
      <c r="BE57" s="137" t="s">
        <v>138</v>
      </c>
      <c r="BF57" s="138"/>
      <c r="BG57" s="138"/>
      <c r="BH57" s="138"/>
      <c r="BI57" s="138"/>
      <c r="BJ57" s="138"/>
      <c r="BK57" s="139"/>
      <c r="BL57" s="114">
        <v>1000.24</v>
      </c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5"/>
      <c r="BZ57" s="114">
        <v>1000.24</v>
      </c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CN57" s="11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5"/>
      <c r="DC57" s="11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5"/>
      <c r="DO57" s="11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5"/>
      <c r="EA57" s="114">
        <f>BZ57</f>
        <v>1000.24</v>
      </c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5"/>
      <c r="EP57" s="114">
        <f t="shared" si="1"/>
        <v>0</v>
      </c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6"/>
    </row>
    <row r="58" spans="64:161" ht="6" customHeight="1" thickBot="1"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</row>
    <row r="59" spans="1:161" ht="22.5" customHeight="1">
      <c r="A59" s="191" t="s">
        <v>83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2"/>
      <c r="AW59" s="193" t="s">
        <v>42</v>
      </c>
      <c r="AX59" s="194"/>
      <c r="AY59" s="194"/>
      <c r="AZ59" s="194"/>
      <c r="BA59" s="194"/>
      <c r="BB59" s="194"/>
      <c r="BC59" s="194"/>
      <c r="BD59" s="195"/>
      <c r="BE59" s="207" t="s">
        <v>34</v>
      </c>
      <c r="BF59" s="194"/>
      <c r="BG59" s="194"/>
      <c r="BH59" s="194"/>
      <c r="BI59" s="194"/>
      <c r="BJ59" s="194"/>
      <c r="BK59" s="195"/>
      <c r="BL59" s="124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75"/>
      <c r="BZ59" s="124">
        <f>BZ21-BZ45</f>
        <v>0</v>
      </c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75"/>
      <c r="CN59" s="124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75"/>
      <c r="DC59" s="124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75"/>
      <c r="DO59" s="124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75"/>
      <c r="EA59" s="124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75"/>
      <c r="EP59" s="124" t="s">
        <v>34</v>
      </c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  <row r="60" spans="1:161" ht="3" customHeight="1" thickBo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8"/>
      <c r="AW60" s="129"/>
      <c r="AX60" s="130"/>
      <c r="AY60" s="130"/>
      <c r="AZ60" s="130"/>
      <c r="BA60" s="130"/>
      <c r="BB60" s="130"/>
      <c r="BC60" s="130"/>
      <c r="BD60" s="131"/>
      <c r="BE60" s="132"/>
      <c r="BF60" s="130"/>
      <c r="BG60" s="130"/>
      <c r="BH60" s="130"/>
      <c r="BI60" s="130"/>
      <c r="BJ60" s="130"/>
      <c r="BK60" s="131"/>
      <c r="BL60" s="121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33"/>
      <c r="BZ60" s="121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33"/>
      <c r="CN60" s="121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33"/>
      <c r="DC60" s="121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33"/>
      <c r="DO60" s="121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33"/>
      <c r="EA60" s="121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33"/>
      <c r="EP60" s="121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3"/>
    </row>
    <row r="61" spans="1:161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</row>
    <row r="62" spans="31:161" ht="13.5" customHeight="1"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 t="s">
        <v>44</v>
      </c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FE62" s="2" t="s">
        <v>39</v>
      </c>
    </row>
    <row r="63" ht="3.75" customHeight="1"/>
    <row r="64" spans="1:161" ht="12" customHeight="1">
      <c r="A64" s="94" t="s">
        <v>0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5"/>
      <c r="AW64" s="70" t="s">
        <v>103</v>
      </c>
      <c r="AX64" s="71"/>
      <c r="AY64" s="71"/>
      <c r="AZ64" s="71"/>
      <c r="BA64" s="71"/>
      <c r="BB64" s="71"/>
      <c r="BC64" s="71"/>
      <c r="BD64" s="72"/>
      <c r="BE64" s="70" t="s">
        <v>1</v>
      </c>
      <c r="BF64" s="71"/>
      <c r="BG64" s="71"/>
      <c r="BH64" s="71"/>
      <c r="BI64" s="71"/>
      <c r="BJ64" s="71"/>
      <c r="BK64" s="72"/>
      <c r="BL64" s="70" t="s">
        <v>2</v>
      </c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2"/>
      <c r="BZ64" s="76" t="s">
        <v>8</v>
      </c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98"/>
      <c r="EP64" s="70" t="s">
        <v>106</v>
      </c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</row>
    <row r="65" spans="1:161" ht="34.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7"/>
      <c r="AW65" s="73"/>
      <c r="AX65" s="74"/>
      <c r="AY65" s="74"/>
      <c r="AZ65" s="74"/>
      <c r="BA65" s="74"/>
      <c r="BB65" s="74"/>
      <c r="BC65" s="74"/>
      <c r="BD65" s="75"/>
      <c r="BE65" s="73"/>
      <c r="BF65" s="74"/>
      <c r="BG65" s="74"/>
      <c r="BH65" s="74"/>
      <c r="BI65" s="74"/>
      <c r="BJ65" s="74"/>
      <c r="BK65" s="75"/>
      <c r="BL65" s="7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5"/>
      <c r="BZ65" s="78" t="s">
        <v>100</v>
      </c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80"/>
      <c r="CN65" s="78" t="s">
        <v>98</v>
      </c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80"/>
      <c r="DC65" s="78" t="s">
        <v>99</v>
      </c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80"/>
      <c r="DO65" s="78" t="s">
        <v>6</v>
      </c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80"/>
      <c r="EA65" s="78" t="s">
        <v>7</v>
      </c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80"/>
      <c r="EP65" s="73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</row>
    <row r="66" spans="1:161" s="31" customFormat="1" ht="12" thickBot="1">
      <c r="A66" s="92">
        <v>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3"/>
      <c r="AW66" s="81">
        <v>2</v>
      </c>
      <c r="AX66" s="82"/>
      <c r="AY66" s="82"/>
      <c r="AZ66" s="82"/>
      <c r="BA66" s="82"/>
      <c r="BB66" s="82"/>
      <c r="BC66" s="82"/>
      <c r="BD66" s="83"/>
      <c r="BE66" s="81">
        <v>3</v>
      </c>
      <c r="BF66" s="82"/>
      <c r="BG66" s="82"/>
      <c r="BH66" s="82"/>
      <c r="BI66" s="82"/>
      <c r="BJ66" s="82"/>
      <c r="BK66" s="83"/>
      <c r="BL66" s="81">
        <v>4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3"/>
      <c r="BZ66" s="81">
        <v>5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3"/>
      <c r="CN66" s="81">
        <v>6</v>
      </c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3"/>
      <c r="DC66" s="81">
        <v>7</v>
      </c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3"/>
      <c r="DO66" s="81">
        <v>8</v>
      </c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3"/>
      <c r="EA66" s="81">
        <v>9</v>
      </c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3"/>
      <c r="EP66" s="81">
        <v>10</v>
      </c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</row>
    <row r="67" spans="1:161" ht="33.75" customHeight="1">
      <c r="A67" s="164" t="s">
        <v>109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85" t="s">
        <v>40</v>
      </c>
      <c r="AX67" s="86"/>
      <c r="AY67" s="86"/>
      <c r="AZ67" s="86"/>
      <c r="BA67" s="86"/>
      <c r="BB67" s="86"/>
      <c r="BC67" s="86"/>
      <c r="BD67" s="87"/>
      <c r="BE67" s="88"/>
      <c r="BF67" s="86"/>
      <c r="BG67" s="86"/>
      <c r="BH67" s="86"/>
      <c r="BI67" s="86"/>
      <c r="BJ67" s="86"/>
      <c r="BK67" s="87"/>
      <c r="BL67" s="89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120">
        <f>BZ81</f>
        <v>0</v>
      </c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1"/>
      <c r="CN67" s="89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1"/>
      <c r="DC67" s="89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1"/>
      <c r="DO67" s="89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1"/>
      <c r="EA67" s="120">
        <f>BZ67</f>
        <v>0</v>
      </c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1"/>
      <c r="EP67" s="89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183"/>
    </row>
    <row r="68" spans="1:161" ht="11.25">
      <c r="A68" s="182" t="s">
        <v>33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02" t="s">
        <v>41</v>
      </c>
      <c r="AX68" s="103"/>
      <c r="AY68" s="103"/>
      <c r="AZ68" s="103"/>
      <c r="BA68" s="103"/>
      <c r="BB68" s="103"/>
      <c r="BC68" s="103"/>
      <c r="BD68" s="104"/>
      <c r="BE68" s="108"/>
      <c r="BF68" s="103"/>
      <c r="BG68" s="103"/>
      <c r="BH68" s="103"/>
      <c r="BI68" s="103"/>
      <c r="BJ68" s="103"/>
      <c r="BK68" s="104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99"/>
      <c r="BZ68" s="43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99"/>
      <c r="CN68" s="43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99"/>
      <c r="DC68" s="43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99"/>
      <c r="DO68" s="43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99"/>
      <c r="EA68" s="43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99"/>
      <c r="EP68" s="43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5"/>
    </row>
    <row r="69" spans="1:161" ht="12">
      <c r="A69" s="197" t="s">
        <v>45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05"/>
      <c r="AX69" s="106"/>
      <c r="AY69" s="106"/>
      <c r="AZ69" s="106"/>
      <c r="BA69" s="106"/>
      <c r="BB69" s="106"/>
      <c r="BC69" s="106"/>
      <c r="BD69" s="107"/>
      <c r="BE69" s="109"/>
      <c r="BF69" s="106"/>
      <c r="BG69" s="106"/>
      <c r="BH69" s="106"/>
      <c r="BI69" s="106"/>
      <c r="BJ69" s="106"/>
      <c r="BK69" s="107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00"/>
      <c r="BZ69" s="46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100"/>
      <c r="CN69" s="46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100"/>
      <c r="DC69" s="46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100"/>
      <c r="DO69" s="46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100"/>
      <c r="EA69" s="46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100"/>
      <c r="EP69" s="46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8"/>
    </row>
    <row r="70" spans="1:161" ht="11.25">
      <c r="A70" s="101" t="s">
        <v>32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2"/>
      <c r="AX70" s="103"/>
      <c r="AY70" s="103"/>
      <c r="AZ70" s="103"/>
      <c r="BA70" s="103"/>
      <c r="BB70" s="103"/>
      <c r="BC70" s="103"/>
      <c r="BD70" s="104"/>
      <c r="BE70" s="108"/>
      <c r="BF70" s="103"/>
      <c r="BG70" s="103"/>
      <c r="BH70" s="103"/>
      <c r="BI70" s="103"/>
      <c r="BJ70" s="103"/>
      <c r="BK70" s="104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99"/>
      <c r="BZ70" s="43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99"/>
      <c r="CN70" s="43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99"/>
      <c r="DC70" s="43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99"/>
      <c r="DO70" s="43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99"/>
      <c r="EA70" s="43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99"/>
      <c r="EP70" s="43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5"/>
    </row>
    <row r="71" spans="1:161" ht="13.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05"/>
      <c r="AX71" s="106"/>
      <c r="AY71" s="106"/>
      <c r="AZ71" s="106"/>
      <c r="BA71" s="106"/>
      <c r="BB71" s="106"/>
      <c r="BC71" s="106"/>
      <c r="BD71" s="107"/>
      <c r="BE71" s="109"/>
      <c r="BF71" s="106"/>
      <c r="BG71" s="106"/>
      <c r="BH71" s="106"/>
      <c r="BI71" s="106"/>
      <c r="BJ71" s="106"/>
      <c r="BK71" s="107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00"/>
      <c r="BZ71" s="46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100"/>
      <c r="CN71" s="46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100"/>
      <c r="DC71" s="46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100"/>
      <c r="DO71" s="46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100"/>
      <c r="EA71" s="46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100"/>
      <c r="EP71" s="46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8"/>
    </row>
    <row r="72" spans="1:161" ht="13.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05"/>
      <c r="AX72" s="106"/>
      <c r="AY72" s="106"/>
      <c r="AZ72" s="106"/>
      <c r="BA72" s="106"/>
      <c r="BB72" s="106"/>
      <c r="BC72" s="106"/>
      <c r="BD72" s="107"/>
      <c r="BE72" s="109"/>
      <c r="BF72" s="106"/>
      <c r="BG72" s="106"/>
      <c r="BH72" s="106"/>
      <c r="BI72" s="106"/>
      <c r="BJ72" s="106"/>
      <c r="BK72" s="107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00"/>
      <c r="BZ72" s="46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100"/>
      <c r="CN72" s="46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100"/>
      <c r="DC72" s="46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100"/>
      <c r="DO72" s="46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100"/>
      <c r="EA72" s="46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100"/>
      <c r="EP72" s="46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8"/>
    </row>
    <row r="73" spans="1:161" ht="12">
      <c r="A73" s="84" t="s">
        <v>87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115" t="s">
        <v>90</v>
      </c>
      <c r="AX73" s="116"/>
      <c r="AY73" s="116"/>
      <c r="AZ73" s="116"/>
      <c r="BA73" s="116"/>
      <c r="BB73" s="116"/>
      <c r="BC73" s="116"/>
      <c r="BD73" s="117"/>
      <c r="BE73" s="118" t="s">
        <v>34</v>
      </c>
      <c r="BF73" s="116"/>
      <c r="BG73" s="116"/>
      <c r="BH73" s="116"/>
      <c r="BI73" s="116"/>
      <c r="BJ73" s="116"/>
      <c r="BK73" s="117"/>
      <c r="BL73" s="110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2"/>
      <c r="BZ73" s="110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2"/>
      <c r="CN73" s="110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2"/>
      <c r="DC73" s="110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2"/>
      <c r="DO73" s="110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2"/>
      <c r="EA73" s="110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2"/>
      <c r="EP73" s="110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3"/>
    </row>
    <row r="74" spans="1:161" ht="11.25">
      <c r="A74" s="119" t="s">
        <v>88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05" t="s">
        <v>91</v>
      </c>
      <c r="AX74" s="106"/>
      <c r="AY74" s="106"/>
      <c r="AZ74" s="106"/>
      <c r="BA74" s="106"/>
      <c r="BB74" s="106"/>
      <c r="BC74" s="106"/>
      <c r="BD74" s="107"/>
      <c r="BE74" s="109" t="s">
        <v>46</v>
      </c>
      <c r="BF74" s="106"/>
      <c r="BG74" s="106"/>
      <c r="BH74" s="106"/>
      <c r="BI74" s="106"/>
      <c r="BJ74" s="106"/>
      <c r="BK74" s="107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00"/>
      <c r="BZ74" s="46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100"/>
      <c r="CN74" s="46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100"/>
      <c r="DC74" s="46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100"/>
      <c r="DO74" s="46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100"/>
      <c r="EA74" s="46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100"/>
      <c r="EP74" s="46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8"/>
    </row>
    <row r="75" spans="1:161" ht="11.25">
      <c r="A75" s="119" t="s">
        <v>89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05" t="s">
        <v>92</v>
      </c>
      <c r="AX75" s="106"/>
      <c r="AY75" s="106"/>
      <c r="AZ75" s="106"/>
      <c r="BA75" s="106"/>
      <c r="BB75" s="106"/>
      <c r="BC75" s="106"/>
      <c r="BD75" s="107"/>
      <c r="BE75" s="109" t="s">
        <v>47</v>
      </c>
      <c r="BF75" s="106"/>
      <c r="BG75" s="106"/>
      <c r="BH75" s="106"/>
      <c r="BI75" s="106"/>
      <c r="BJ75" s="106"/>
      <c r="BK75" s="107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00"/>
      <c r="BZ75" s="46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100"/>
      <c r="CN75" s="46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100"/>
      <c r="DC75" s="46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100"/>
      <c r="DO75" s="46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100"/>
      <c r="EA75" s="46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100"/>
      <c r="EP75" s="46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8"/>
    </row>
    <row r="76" spans="1:161" ht="12">
      <c r="A76" s="84" t="s">
        <v>49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115" t="s">
        <v>35</v>
      </c>
      <c r="AX76" s="116"/>
      <c r="AY76" s="116"/>
      <c r="AZ76" s="116"/>
      <c r="BA76" s="116"/>
      <c r="BB76" s="116"/>
      <c r="BC76" s="116"/>
      <c r="BD76" s="117"/>
      <c r="BE76" s="118"/>
      <c r="BF76" s="116"/>
      <c r="BG76" s="116"/>
      <c r="BH76" s="116"/>
      <c r="BI76" s="116"/>
      <c r="BJ76" s="116"/>
      <c r="BK76" s="117"/>
      <c r="BL76" s="110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2"/>
      <c r="BZ76" s="110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2"/>
      <c r="CN76" s="110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2"/>
      <c r="DC76" s="110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2"/>
      <c r="DO76" s="110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2"/>
      <c r="EA76" s="110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2"/>
      <c r="EP76" s="110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3"/>
    </row>
    <row r="77" spans="1:161" ht="11.25">
      <c r="A77" s="101" t="s">
        <v>32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2"/>
      <c r="AX77" s="103"/>
      <c r="AY77" s="103"/>
      <c r="AZ77" s="103"/>
      <c r="BA77" s="103"/>
      <c r="BB77" s="103"/>
      <c r="BC77" s="103"/>
      <c r="BD77" s="104"/>
      <c r="BE77" s="108"/>
      <c r="BF77" s="103"/>
      <c r="BG77" s="103"/>
      <c r="BH77" s="103"/>
      <c r="BI77" s="103"/>
      <c r="BJ77" s="103"/>
      <c r="BK77" s="104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99"/>
      <c r="BZ77" s="43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99"/>
      <c r="CN77" s="43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99"/>
      <c r="DC77" s="43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99"/>
      <c r="DO77" s="43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99"/>
      <c r="EA77" s="43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99"/>
      <c r="EP77" s="43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5"/>
    </row>
    <row r="78" spans="1:161" ht="11.2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05"/>
      <c r="AX78" s="106"/>
      <c r="AY78" s="106"/>
      <c r="AZ78" s="106"/>
      <c r="BA78" s="106"/>
      <c r="BB78" s="106"/>
      <c r="BC78" s="106"/>
      <c r="BD78" s="107"/>
      <c r="BE78" s="109"/>
      <c r="BF78" s="106"/>
      <c r="BG78" s="106"/>
      <c r="BH78" s="106"/>
      <c r="BI78" s="106"/>
      <c r="BJ78" s="106"/>
      <c r="BK78" s="107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00"/>
      <c r="BZ78" s="46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100"/>
      <c r="CN78" s="46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100"/>
      <c r="DC78" s="46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100"/>
      <c r="DO78" s="46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100"/>
      <c r="EA78" s="46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100"/>
      <c r="EP78" s="46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8"/>
    </row>
    <row r="79" spans="1:161" ht="13.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05"/>
      <c r="AX79" s="106"/>
      <c r="AY79" s="106"/>
      <c r="AZ79" s="106"/>
      <c r="BA79" s="106"/>
      <c r="BB79" s="106"/>
      <c r="BC79" s="106"/>
      <c r="BD79" s="107"/>
      <c r="BE79" s="109"/>
      <c r="BF79" s="106"/>
      <c r="BG79" s="106"/>
      <c r="BH79" s="106"/>
      <c r="BI79" s="106"/>
      <c r="BJ79" s="106"/>
      <c r="BK79" s="107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00"/>
      <c r="BZ79" s="46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100"/>
      <c r="CN79" s="46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100"/>
      <c r="DC79" s="46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100"/>
      <c r="DO79" s="46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100"/>
      <c r="EA79" s="46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100"/>
      <c r="EP79" s="46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8"/>
    </row>
    <row r="80" spans="1:161" ht="13.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05"/>
      <c r="AX80" s="106"/>
      <c r="AY80" s="106"/>
      <c r="AZ80" s="106"/>
      <c r="BA80" s="106"/>
      <c r="BB80" s="106"/>
      <c r="BC80" s="106"/>
      <c r="BD80" s="107"/>
      <c r="BE80" s="109"/>
      <c r="BF80" s="106"/>
      <c r="BG80" s="106"/>
      <c r="BH80" s="106"/>
      <c r="BI80" s="106"/>
      <c r="BJ80" s="106"/>
      <c r="BK80" s="107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00"/>
      <c r="BZ80" s="46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100"/>
      <c r="CN80" s="46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100"/>
      <c r="DC80" s="46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100"/>
      <c r="DO80" s="46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100"/>
      <c r="EA80" s="46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100"/>
      <c r="EP80" s="46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8"/>
    </row>
    <row r="81" spans="1:161" ht="12">
      <c r="A81" s="84" t="s">
        <v>52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115" t="s">
        <v>53</v>
      </c>
      <c r="AX81" s="116"/>
      <c r="AY81" s="116"/>
      <c r="AZ81" s="116"/>
      <c r="BA81" s="116"/>
      <c r="BB81" s="116"/>
      <c r="BC81" s="116"/>
      <c r="BD81" s="117"/>
      <c r="BE81" s="118" t="s">
        <v>34</v>
      </c>
      <c r="BF81" s="116"/>
      <c r="BG81" s="116"/>
      <c r="BH81" s="116"/>
      <c r="BI81" s="116"/>
      <c r="BJ81" s="116"/>
      <c r="BK81" s="117"/>
      <c r="BL81" s="110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2"/>
      <c r="BZ81" s="146">
        <f>BZ82-BZ83</f>
        <v>0</v>
      </c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2"/>
      <c r="CN81" s="110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2"/>
      <c r="DC81" s="110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2"/>
      <c r="DO81" s="110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2"/>
      <c r="EA81" s="146">
        <f>BZ81</f>
        <v>0</v>
      </c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2"/>
      <c r="EP81" s="110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3"/>
    </row>
    <row r="82" spans="1:161" ht="11.25">
      <c r="A82" s="119" t="s">
        <v>54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05" t="s">
        <v>48</v>
      </c>
      <c r="AX82" s="106"/>
      <c r="AY82" s="106"/>
      <c r="AZ82" s="106"/>
      <c r="BA82" s="106"/>
      <c r="BB82" s="106"/>
      <c r="BC82" s="106"/>
      <c r="BD82" s="107"/>
      <c r="BE82" s="109" t="s">
        <v>46</v>
      </c>
      <c r="BF82" s="106"/>
      <c r="BG82" s="106"/>
      <c r="BH82" s="106"/>
      <c r="BI82" s="106"/>
      <c r="BJ82" s="106"/>
      <c r="BK82" s="107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00"/>
      <c r="BZ82" s="114">
        <f>BZ21</f>
        <v>8564540.46</v>
      </c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100"/>
      <c r="CN82" s="46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100"/>
      <c r="DC82" s="46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100"/>
      <c r="DO82" s="46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100"/>
      <c r="EA82" s="114">
        <f>BZ82</f>
        <v>8564540.46</v>
      </c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100"/>
      <c r="EP82" s="46" t="s">
        <v>34</v>
      </c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8"/>
    </row>
    <row r="83" spans="1:161" ht="11.25">
      <c r="A83" s="119" t="s">
        <v>55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05" t="s">
        <v>50</v>
      </c>
      <c r="AX83" s="106"/>
      <c r="AY83" s="106"/>
      <c r="AZ83" s="106"/>
      <c r="BA83" s="106"/>
      <c r="BB83" s="106"/>
      <c r="BC83" s="106"/>
      <c r="BD83" s="107"/>
      <c r="BE83" s="109" t="s">
        <v>47</v>
      </c>
      <c r="BF83" s="106"/>
      <c r="BG83" s="106"/>
      <c r="BH83" s="106"/>
      <c r="BI83" s="106"/>
      <c r="BJ83" s="106"/>
      <c r="BK83" s="107"/>
      <c r="BL83" s="46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00"/>
      <c r="BZ83" s="114">
        <f>BZ45</f>
        <v>8564540.46</v>
      </c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100"/>
      <c r="CN83" s="46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100"/>
      <c r="DC83" s="46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100"/>
      <c r="DO83" s="46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100"/>
      <c r="EA83" s="114">
        <f>BZ83</f>
        <v>8564540.46</v>
      </c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100"/>
      <c r="EP83" s="46" t="s">
        <v>34</v>
      </c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8"/>
    </row>
    <row r="84" spans="1:161" ht="24" customHeight="1">
      <c r="A84" s="84" t="s">
        <v>57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115" t="s">
        <v>56</v>
      </c>
      <c r="AX84" s="116"/>
      <c r="AY84" s="116"/>
      <c r="AZ84" s="116"/>
      <c r="BA84" s="116"/>
      <c r="BB84" s="116"/>
      <c r="BC84" s="116"/>
      <c r="BD84" s="117"/>
      <c r="BE84" s="118" t="s">
        <v>34</v>
      </c>
      <c r="BF84" s="116"/>
      <c r="BG84" s="116"/>
      <c r="BH84" s="116"/>
      <c r="BI84" s="116"/>
      <c r="BJ84" s="116"/>
      <c r="BK84" s="117"/>
      <c r="BL84" s="110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2"/>
      <c r="BZ84" s="110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2"/>
      <c r="CN84" s="110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2"/>
      <c r="DC84" s="110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2"/>
      <c r="DO84" s="110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2"/>
      <c r="EA84" s="110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2"/>
      <c r="EP84" s="110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3"/>
    </row>
    <row r="85" spans="1:161" ht="11.25">
      <c r="A85" s="101" t="s">
        <v>33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84" t="s">
        <v>58</v>
      </c>
      <c r="AX85" s="185"/>
      <c r="AY85" s="185"/>
      <c r="AZ85" s="185"/>
      <c r="BA85" s="185"/>
      <c r="BB85" s="185"/>
      <c r="BC85" s="185"/>
      <c r="BD85" s="186"/>
      <c r="BE85" s="108" t="s">
        <v>46</v>
      </c>
      <c r="BF85" s="103"/>
      <c r="BG85" s="103"/>
      <c r="BH85" s="103"/>
      <c r="BI85" s="103"/>
      <c r="BJ85" s="103"/>
      <c r="BK85" s="104"/>
      <c r="BL85" s="43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99"/>
      <c r="BZ85" s="43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99"/>
      <c r="CN85" s="43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99"/>
      <c r="DC85" s="43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99"/>
      <c r="DO85" s="43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99"/>
      <c r="EA85" s="43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99"/>
      <c r="EP85" s="43" t="s">
        <v>34</v>
      </c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5"/>
    </row>
    <row r="86" spans="1:161" ht="11.25">
      <c r="A86" s="119" t="s">
        <v>59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87"/>
      <c r="AX86" s="160"/>
      <c r="AY86" s="160"/>
      <c r="AZ86" s="160"/>
      <c r="BA86" s="160"/>
      <c r="BB86" s="160"/>
      <c r="BC86" s="160"/>
      <c r="BD86" s="188"/>
      <c r="BE86" s="109"/>
      <c r="BF86" s="106"/>
      <c r="BG86" s="106"/>
      <c r="BH86" s="106"/>
      <c r="BI86" s="106"/>
      <c r="BJ86" s="106"/>
      <c r="BK86" s="107"/>
      <c r="BL86" s="46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00"/>
      <c r="BZ86" s="46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100"/>
      <c r="CN86" s="46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100"/>
      <c r="DC86" s="46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100"/>
      <c r="DO86" s="46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100"/>
      <c r="EA86" s="46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100"/>
      <c r="EP86" s="46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8"/>
    </row>
    <row r="87" spans="1:161" ht="11.25">
      <c r="A87" s="119" t="s">
        <v>60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208" t="s">
        <v>61</v>
      </c>
      <c r="AX87" s="209"/>
      <c r="AY87" s="209"/>
      <c r="AZ87" s="209"/>
      <c r="BA87" s="209"/>
      <c r="BB87" s="209"/>
      <c r="BC87" s="209"/>
      <c r="BD87" s="210"/>
      <c r="BE87" s="118" t="s">
        <v>47</v>
      </c>
      <c r="BF87" s="116"/>
      <c r="BG87" s="116"/>
      <c r="BH87" s="116"/>
      <c r="BI87" s="116"/>
      <c r="BJ87" s="116"/>
      <c r="BK87" s="117"/>
      <c r="BL87" s="110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2"/>
      <c r="BZ87" s="110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2"/>
      <c r="CN87" s="110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2"/>
      <c r="DC87" s="110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2"/>
      <c r="DO87" s="110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2"/>
      <c r="EA87" s="110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2"/>
      <c r="EP87" s="110" t="s">
        <v>34</v>
      </c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3"/>
    </row>
    <row r="88" spans="1:161" ht="24" customHeight="1">
      <c r="A88" s="84" t="s">
        <v>62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105" t="s">
        <v>51</v>
      </c>
      <c r="AX88" s="106"/>
      <c r="AY88" s="106"/>
      <c r="AZ88" s="106"/>
      <c r="BA88" s="106"/>
      <c r="BB88" s="106"/>
      <c r="BC88" s="106"/>
      <c r="BD88" s="107"/>
      <c r="BE88" s="109" t="s">
        <v>34</v>
      </c>
      <c r="BF88" s="106"/>
      <c r="BG88" s="106"/>
      <c r="BH88" s="106"/>
      <c r="BI88" s="106"/>
      <c r="BJ88" s="106"/>
      <c r="BK88" s="107"/>
      <c r="BL88" s="46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00"/>
      <c r="BZ88" s="46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100"/>
      <c r="CN88" s="46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100"/>
      <c r="DC88" s="46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100"/>
      <c r="DO88" s="46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100"/>
      <c r="EA88" s="46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100"/>
      <c r="EP88" s="46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8"/>
    </row>
    <row r="89" spans="1:161" ht="11.25">
      <c r="A89" s="101" t="s">
        <v>33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2" t="s">
        <v>63</v>
      </c>
      <c r="AX89" s="103"/>
      <c r="AY89" s="103"/>
      <c r="AZ89" s="103"/>
      <c r="BA89" s="103"/>
      <c r="BB89" s="103"/>
      <c r="BC89" s="103"/>
      <c r="BD89" s="104"/>
      <c r="BE89" s="108"/>
      <c r="BF89" s="103"/>
      <c r="BG89" s="103"/>
      <c r="BH89" s="103"/>
      <c r="BI89" s="103"/>
      <c r="BJ89" s="103"/>
      <c r="BK89" s="104"/>
      <c r="BL89" s="43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99"/>
      <c r="BZ89" s="43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99"/>
      <c r="CN89" s="43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99"/>
      <c r="DC89" s="43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99"/>
      <c r="DO89" s="43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99"/>
      <c r="EA89" s="43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99"/>
      <c r="EP89" s="43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5"/>
    </row>
    <row r="90" spans="1:161" ht="22.5" customHeight="1">
      <c r="A90" s="119" t="s">
        <v>107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05"/>
      <c r="AX90" s="106"/>
      <c r="AY90" s="106"/>
      <c r="AZ90" s="106"/>
      <c r="BA90" s="106"/>
      <c r="BB90" s="106"/>
      <c r="BC90" s="106"/>
      <c r="BD90" s="107"/>
      <c r="BE90" s="109"/>
      <c r="BF90" s="106"/>
      <c r="BG90" s="106"/>
      <c r="BH90" s="106"/>
      <c r="BI90" s="106"/>
      <c r="BJ90" s="106"/>
      <c r="BK90" s="107"/>
      <c r="BL90" s="46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00"/>
      <c r="BZ90" s="46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100"/>
      <c r="CN90" s="46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100"/>
      <c r="DC90" s="46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100"/>
      <c r="DO90" s="46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100"/>
      <c r="EA90" s="46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100"/>
      <c r="EP90" s="46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8"/>
    </row>
    <row r="91" spans="1:161" ht="22.5" customHeight="1">
      <c r="A91" s="119" t="s">
        <v>108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05" t="s">
        <v>64</v>
      </c>
      <c r="AX91" s="106"/>
      <c r="AY91" s="106"/>
      <c r="AZ91" s="106"/>
      <c r="BA91" s="106"/>
      <c r="BB91" s="106"/>
      <c r="BC91" s="106"/>
      <c r="BD91" s="107"/>
      <c r="BE91" s="109"/>
      <c r="BF91" s="106"/>
      <c r="BG91" s="106"/>
      <c r="BH91" s="106"/>
      <c r="BI91" s="106"/>
      <c r="BJ91" s="106"/>
      <c r="BK91" s="107"/>
      <c r="BL91" s="46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00"/>
      <c r="BZ91" s="46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100"/>
      <c r="CN91" s="46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100"/>
      <c r="DC91" s="46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100"/>
      <c r="DO91" s="46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100"/>
      <c r="EA91" s="46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100"/>
      <c r="EP91" s="46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8"/>
    </row>
    <row r="92" spans="1:161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</row>
    <row r="93" ht="11.25">
      <c r="FE93" s="2" t="s">
        <v>43</v>
      </c>
    </row>
    <row r="94" ht="3.75" customHeight="1"/>
    <row r="95" spans="1:161" ht="12" customHeight="1">
      <c r="A95" s="94" t="s">
        <v>0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5"/>
      <c r="AW95" s="70" t="s">
        <v>103</v>
      </c>
      <c r="AX95" s="71"/>
      <c r="AY95" s="71"/>
      <c r="AZ95" s="71"/>
      <c r="BA95" s="71"/>
      <c r="BB95" s="71"/>
      <c r="BC95" s="71"/>
      <c r="BD95" s="72"/>
      <c r="BE95" s="70" t="s">
        <v>1</v>
      </c>
      <c r="BF95" s="71"/>
      <c r="BG95" s="71"/>
      <c r="BH95" s="71"/>
      <c r="BI95" s="71"/>
      <c r="BJ95" s="71"/>
      <c r="BK95" s="72"/>
      <c r="BL95" s="70" t="s">
        <v>2</v>
      </c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2"/>
      <c r="BZ95" s="76" t="s">
        <v>8</v>
      </c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98"/>
      <c r="EP95" s="70" t="s">
        <v>106</v>
      </c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</row>
    <row r="96" spans="1:161" ht="34.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7"/>
      <c r="AW96" s="73"/>
      <c r="AX96" s="74"/>
      <c r="AY96" s="74"/>
      <c r="AZ96" s="74"/>
      <c r="BA96" s="74"/>
      <c r="BB96" s="74"/>
      <c r="BC96" s="74"/>
      <c r="BD96" s="75"/>
      <c r="BE96" s="73"/>
      <c r="BF96" s="74"/>
      <c r="BG96" s="74"/>
      <c r="BH96" s="74"/>
      <c r="BI96" s="74"/>
      <c r="BJ96" s="74"/>
      <c r="BK96" s="75"/>
      <c r="BL96" s="73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5"/>
      <c r="BZ96" s="78" t="s">
        <v>100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80"/>
      <c r="CN96" s="78" t="s">
        <v>98</v>
      </c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80"/>
      <c r="DC96" s="78" t="s">
        <v>99</v>
      </c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80"/>
      <c r="DO96" s="78" t="s">
        <v>6</v>
      </c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80"/>
      <c r="EA96" s="78" t="s">
        <v>7</v>
      </c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80"/>
      <c r="EP96" s="73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</row>
    <row r="97" spans="1:161" s="31" customFormat="1" ht="12" thickBot="1">
      <c r="A97" s="92">
        <v>1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3"/>
      <c r="AW97" s="81">
        <v>2</v>
      </c>
      <c r="AX97" s="82"/>
      <c r="AY97" s="82"/>
      <c r="AZ97" s="82"/>
      <c r="BA97" s="82"/>
      <c r="BB97" s="82"/>
      <c r="BC97" s="82"/>
      <c r="BD97" s="83"/>
      <c r="BE97" s="81">
        <v>3</v>
      </c>
      <c r="BF97" s="82"/>
      <c r="BG97" s="82"/>
      <c r="BH97" s="82"/>
      <c r="BI97" s="82"/>
      <c r="BJ97" s="82"/>
      <c r="BK97" s="83"/>
      <c r="BL97" s="81">
        <v>4</v>
      </c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3"/>
      <c r="BZ97" s="81">
        <v>5</v>
      </c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3"/>
      <c r="CN97" s="81">
        <v>6</v>
      </c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3"/>
      <c r="DC97" s="81">
        <v>7</v>
      </c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3"/>
      <c r="DO97" s="81">
        <v>8</v>
      </c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3"/>
      <c r="EA97" s="81">
        <v>9</v>
      </c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3"/>
      <c r="EP97" s="81">
        <v>10</v>
      </c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</row>
    <row r="98" spans="1:161" ht="24" customHeight="1">
      <c r="A98" s="84" t="s">
        <v>65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5" t="s">
        <v>66</v>
      </c>
      <c r="AX98" s="86"/>
      <c r="AY98" s="86"/>
      <c r="AZ98" s="86"/>
      <c r="BA98" s="86"/>
      <c r="BB98" s="86"/>
      <c r="BC98" s="86"/>
      <c r="BD98" s="87"/>
      <c r="BE98" s="88" t="s">
        <v>34</v>
      </c>
      <c r="BF98" s="86"/>
      <c r="BG98" s="86"/>
      <c r="BH98" s="86"/>
      <c r="BI98" s="86"/>
      <c r="BJ98" s="86"/>
      <c r="BK98" s="87"/>
      <c r="BL98" s="89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1"/>
      <c r="CN98" s="89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1"/>
      <c r="DC98" s="89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1"/>
      <c r="DO98" s="89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1"/>
      <c r="EA98" s="89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1"/>
      <c r="EP98" s="89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183"/>
    </row>
    <row r="99" spans="1:161" ht="11.25">
      <c r="A99" s="101" t="s">
        <v>33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2" t="s">
        <v>67</v>
      </c>
      <c r="AX99" s="103"/>
      <c r="AY99" s="103"/>
      <c r="AZ99" s="103"/>
      <c r="BA99" s="103"/>
      <c r="BB99" s="103"/>
      <c r="BC99" s="103"/>
      <c r="BD99" s="104"/>
      <c r="BE99" s="108"/>
      <c r="BF99" s="103"/>
      <c r="BG99" s="103"/>
      <c r="BH99" s="103"/>
      <c r="BI99" s="103"/>
      <c r="BJ99" s="103"/>
      <c r="BK99" s="104"/>
      <c r="BL99" s="43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99"/>
      <c r="BZ99" s="43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99"/>
      <c r="CN99" s="43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99"/>
      <c r="DC99" s="43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99"/>
      <c r="DO99" s="43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99"/>
      <c r="EA99" s="43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99"/>
      <c r="EP99" s="43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5"/>
    </row>
    <row r="100" spans="1:161" ht="23.25" customHeight="1">
      <c r="A100" s="119" t="s">
        <v>69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05"/>
      <c r="AX100" s="106"/>
      <c r="AY100" s="106"/>
      <c r="AZ100" s="106"/>
      <c r="BA100" s="106"/>
      <c r="BB100" s="106"/>
      <c r="BC100" s="106"/>
      <c r="BD100" s="107"/>
      <c r="BE100" s="109"/>
      <c r="BF100" s="106"/>
      <c r="BG100" s="106"/>
      <c r="BH100" s="106"/>
      <c r="BI100" s="106"/>
      <c r="BJ100" s="106"/>
      <c r="BK100" s="107"/>
      <c r="BL100" s="46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00"/>
      <c r="BZ100" s="46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100"/>
      <c r="CN100" s="46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100"/>
      <c r="DC100" s="46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100"/>
      <c r="DO100" s="46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100"/>
      <c r="EA100" s="46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100"/>
      <c r="EP100" s="46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8"/>
    </row>
    <row r="101" spans="1:161" ht="23.25" customHeight="1" thickBot="1">
      <c r="A101" s="205" t="s">
        <v>102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6"/>
      <c r="AW101" s="171" t="s">
        <v>68</v>
      </c>
      <c r="AX101" s="172"/>
      <c r="AY101" s="172"/>
      <c r="AZ101" s="172"/>
      <c r="BA101" s="172"/>
      <c r="BB101" s="172"/>
      <c r="BC101" s="172"/>
      <c r="BD101" s="173"/>
      <c r="BE101" s="174"/>
      <c r="BF101" s="172"/>
      <c r="BG101" s="172"/>
      <c r="BH101" s="172"/>
      <c r="BI101" s="172"/>
      <c r="BJ101" s="172"/>
      <c r="BK101" s="173"/>
      <c r="BL101" s="65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7"/>
      <c r="BZ101" s="65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7"/>
      <c r="CN101" s="65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7"/>
      <c r="DC101" s="65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7"/>
      <c r="DO101" s="65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7"/>
      <c r="EA101" s="65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7"/>
      <c r="EP101" s="65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8"/>
    </row>
    <row r="102" ht="6" customHeight="1"/>
    <row r="103" spans="1:161" s="25" customFormat="1" ht="13.5" customHeight="1">
      <c r="A103" s="69" t="s">
        <v>104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</row>
    <row r="104" spans="1:161" s="4" customFormat="1" ht="6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</row>
    <row r="105" spans="1:145" ht="12" customHeight="1">
      <c r="A105" s="201" t="s">
        <v>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2"/>
      <c r="AW105" s="70" t="s">
        <v>103</v>
      </c>
      <c r="AX105" s="71"/>
      <c r="AY105" s="71"/>
      <c r="AZ105" s="71"/>
      <c r="BA105" s="71"/>
      <c r="BB105" s="71"/>
      <c r="BC105" s="71"/>
      <c r="BD105" s="72"/>
      <c r="BE105" s="70" t="s">
        <v>1</v>
      </c>
      <c r="BF105" s="71"/>
      <c r="BG105" s="71"/>
      <c r="BH105" s="71"/>
      <c r="BI105" s="71"/>
      <c r="BJ105" s="71"/>
      <c r="BK105" s="72"/>
      <c r="BL105" s="76" t="s">
        <v>86</v>
      </c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</row>
    <row r="106" spans="1:145" ht="34.5" customHeight="1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4"/>
      <c r="AW106" s="73"/>
      <c r="AX106" s="74"/>
      <c r="AY106" s="74"/>
      <c r="AZ106" s="74"/>
      <c r="BA106" s="74"/>
      <c r="BB106" s="74"/>
      <c r="BC106" s="74"/>
      <c r="BD106" s="75"/>
      <c r="BE106" s="73"/>
      <c r="BF106" s="74"/>
      <c r="BG106" s="74"/>
      <c r="BH106" s="74"/>
      <c r="BI106" s="74"/>
      <c r="BJ106" s="74"/>
      <c r="BK106" s="75"/>
      <c r="BL106" s="78" t="s">
        <v>100</v>
      </c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80"/>
      <c r="BZ106" s="78" t="s">
        <v>98</v>
      </c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80"/>
      <c r="CN106" s="78" t="s">
        <v>99</v>
      </c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80"/>
      <c r="DC106" s="78" t="s">
        <v>6</v>
      </c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80"/>
      <c r="DO106" s="198" t="s">
        <v>7</v>
      </c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  <c r="EO106" s="78"/>
    </row>
    <row r="107" spans="1:145" s="31" customFormat="1" ht="12" thickBot="1">
      <c r="A107" s="199">
        <v>1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200"/>
      <c r="AW107" s="81">
        <v>2</v>
      </c>
      <c r="AX107" s="82"/>
      <c r="AY107" s="82"/>
      <c r="AZ107" s="82"/>
      <c r="BA107" s="82"/>
      <c r="BB107" s="82"/>
      <c r="BC107" s="82"/>
      <c r="BD107" s="83"/>
      <c r="BE107" s="81">
        <v>3</v>
      </c>
      <c r="BF107" s="82"/>
      <c r="BG107" s="82"/>
      <c r="BH107" s="82"/>
      <c r="BI107" s="82"/>
      <c r="BJ107" s="82"/>
      <c r="BK107" s="83"/>
      <c r="BL107" s="58">
        <v>4</v>
      </c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60"/>
      <c r="BZ107" s="58">
        <v>5</v>
      </c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60"/>
      <c r="CN107" s="58">
        <v>6</v>
      </c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60"/>
      <c r="DC107" s="58">
        <v>7</v>
      </c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60"/>
      <c r="DO107" s="61">
        <v>8</v>
      </c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58"/>
    </row>
    <row r="108" spans="1:145" ht="24" customHeight="1">
      <c r="A108" s="54" t="s">
        <v>93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62" t="s">
        <v>94</v>
      </c>
      <c r="AX108" s="63"/>
      <c r="AY108" s="63"/>
      <c r="AZ108" s="63"/>
      <c r="BA108" s="63"/>
      <c r="BB108" s="63"/>
      <c r="BC108" s="63"/>
      <c r="BD108" s="63"/>
      <c r="BE108" s="63" t="s">
        <v>34</v>
      </c>
      <c r="BF108" s="63"/>
      <c r="BG108" s="63"/>
      <c r="BH108" s="63"/>
      <c r="BI108" s="63"/>
      <c r="BJ108" s="63"/>
      <c r="BK108" s="63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6"/>
    </row>
    <row r="109" spans="1:145" ht="11.25">
      <c r="A109" s="57" t="s">
        <v>85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0" t="s">
        <v>95</v>
      </c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3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5"/>
    </row>
    <row r="110" spans="1:145" ht="11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50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6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8"/>
    </row>
    <row r="111" spans="1:145" ht="13.5" customHeight="1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50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3"/>
    </row>
    <row r="112" spans="1:145" ht="22.5" customHeight="1">
      <c r="A112" s="54" t="s">
        <v>101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0" t="s">
        <v>96</v>
      </c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3"/>
    </row>
    <row r="113" spans="1:145" ht="11.25">
      <c r="A113" s="57" t="s">
        <v>85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0" t="s">
        <v>97</v>
      </c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3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5"/>
    </row>
    <row r="114" spans="1:145" ht="11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50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6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8"/>
    </row>
    <row r="115" spans="1:145" ht="12" thickBo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9"/>
      <c r="AW115" s="40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7"/>
    </row>
    <row r="117" spans="2:159" ht="11.25">
      <c r="B117" s="1" t="s">
        <v>70</v>
      </c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K117" s="153" t="s">
        <v>139</v>
      </c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CN117" s="1" t="s">
        <v>71</v>
      </c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</row>
    <row r="118" spans="2:159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54" t="s">
        <v>72</v>
      </c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K118" s="154" t="s">
        <v>73</v>
      </c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CN118" s="31" t="s">
        <v>74</v>
      </c>
      <c r="DL118" s="154" t="s">
        <v>72</v>
      </c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D118" s="154" t="s">
        <v>73</v>
      </c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</row>
    <row r="119" ht="7.5" customHeight="1"/>
    <row r="120" spans="2:62" ht="11.25">
      <c r="B120" s="1" t="s">
        <v>75</v>
      </c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K120" s="153" t="s">
        <v>140</v>
      </c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</row>
    <row r="121" spans="19:158" ht="11.25">
      <c r="S121" s="154" t="s">
        <v>72</v>
      </c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K121" s="154" t="s">
        <v>73</v>
      </c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FA121" s="4"/>
      <c r="FB121" s="4"/>
    </row>
    <row r="122" ht="3.75" customHeight="1"/>
    <row r="123" spans="67:161" ht="11.25">
      <c r="BO123" s="5" t="s">
        <v>76</v>
      </c>
      <c r="DC123" s="189"/>
      <c r="DD123" s="189"/>
      <c r="DE123" s="189"/>
      <c r="DF123" s="189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189"/>
      <c r="EF123" s="189"/>
      <c r="EG123" s="189"/>
      <c r="EH123" s="189"/>
      <c r="EI123" s="189"/>
      <c r="EJ123" s="189"/>
      <c r="EK123" s="189"/>
      <c r="EL123" s="189"/>
      <c r="EM123" s="189"/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89"/>
      <c r="EY123" s="189"/>
      <c r="EZ123" s="189"/>
      <c r="FA123" s="189"/>
      <c r="FB123" s="189"/>
      <c r="FC123" s="189"/>
      <c r="FD123" s="189"/>
      <c r="FE123" s="189"/>
    </row>
    <row r="124" spans="107:161" ht="11.25">
      <c r="DC124" s="154" t="s">
        <v>77</v>
      </c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</row>
    <row r="125" spans="64:161" ht="11.25">
      <c r="BL125" s="1" t="s">
        <v>70</v>
      </c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</row>
    <row r="126" spans="64:161" ht="11.25">
      <c r="BL126" s="31" t="s">
        <v>78</v>
      </c>
      <c r="CI126" s="154" t="s">
        <v>80</v>
      </c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L126" s="154" t="s">
        <v>72</v>
      </c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F126" s="154" t="s">
        <v>73</v>
      </c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</row>
    <row r="127" spans="2:110" ht="11.25">
      <c r="B127" s="1" t="s">
        <v>79</v>
      </c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</row>
    <row r="128" spans="15:110" s="3" customFormat="1" ht="11.25" customHeight="1">
      <c r="O128" s="154" t="s">
        <v>80</v>
      </c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P128" s="154" t="s">
        <v>72</v>
      </c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G128" s="154" t="s">
        <v>73</v>
      </c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H128" s="154" t="s">
        <v>81</v>
      </c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</row>
    <row r="129" ht="5.25" customHeight="1"/>
    <row r="130" spans="1:158" ht="12.75" customHeight="1">
      <c r="A130" s="161" t="s">
        <v>82</v>
      </c>
      <c r="B130" s="161"/>
      <c r="C130" s="160" t="s">
        <v>142</v>
      </c>
      <c r="D130" s="160"/>
      <c r="E130" s="160"/>
      <c r="F130" s="160"/>
      <c r="G130" s="190" t="s">
        <v>82</v>
      </c>
      <c r="H130" s="190"/>
      <c r="I130" s="190"/>
      <c r="J130" s="160" t="s">
        <v>141</v>
      </c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1">
        <v>20</v>
      </c>
      <c r="AA130" s="161"/>
      <c r="AB130" s="161"/>
      <c r="AC130" s="161"/>
      <c r="AD130" s="162" t="s">
        <v>144</v>
      </c>
      <c r="AE130" s="162"/>
      <c r="AF130" s="162"/>
      <c r="AG130" s="1" t="s">
        <v>21</v>
      </c>
      <c r="BI130" s="4"/>
      <c r="BJ130" s="4"/>
      <c r="BK130" s="6"/>
      <c r="CL130" s="6"/>
      <c r="CM130" s="6"/>
      <c r="CN130" s="6"/>
      <c r="CO130" s="6"/>
      <c r="CP130" s="6"/>
      <c r="CQ130" s="6"/>
      <c r="CR130" s="4"/>
      <c r="CS130" s="4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4"/>
      <c r="DP130" s="4"/>
      <c r="DQ130" s="7"/>
      <c r="DR130" s="7"/>
      <c r="DS130" s="8"/>
      <c r="DT130" s="8"/>
      <c r="DU130" s="8"/>
      <c r="DV130" s="4"/>
      <c r="DW130" s="4"/>
      <c r="DX130" s="4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7"/>
      <c r="EP130" s="7"/>
      <c r="EQ130" s="7"/>
      <c r="ER130" s="7"/>
      <c r="ES130" s="9"/>
      <c r="ET130" s="9"/>
      <c r="EU130" s="4"/>
      <c r="EV130" s="4"/>
      <c r="EW130" s="4"/>
      <c r="EX130" s="4"/>
      <c r="EY130" s="4"/>
      <c r="EZ130" s="4"/>
      <c r="FA130" s="4"/>
      <c r="FB130" s="4"/>
    </row>
    <row r="131" spans="63:161" s="3" customFormat="1" ht="3" customHeight="1">
      <c r="BK131" s="10"/>
      <c r="BL131" s="10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0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2"/>
      <c r="CW131" s="12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0"/>
      <c r="DU131" s="10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0"/>
      <c r="FE131" s="10"/>
    </row>
  </sheetData>
  <sheetProtection/>
  <mergeCells count="773">
    <mergeCell ref="A90:AV90"/>
    <mergeCell ref="A91:AV91"/>
    <mergeCell ref="AW91:BD91"/>
    <mergeCell ref="BE91:BK91"/>
    <mergeCell ref="A81:AV81"/>
    <mergeCell ref="AW81:BD81"/>
    <mergeCell ref="A82:AV82"/>
    <mergeCell ref="AW82:BD82"/>
    <mergeCell ref="A83:AV83"/>
    <mergeCell ref="AW83:BD83"/>
    <mergeCell ref="BZ23:CM23"/>
    <mergeCell ref="CN23:DB23"/>
    <mergeCell ref="DC23:DN23"/>
    <mergeCell ref="DO23:DZ23"/>
    <mergeCell ref="BZ111:CM111"/>
    <mergeCell ref="CN111:DB111"/>
    <mergeCell ref="DC111:DN111"/>
    <mergeCell ref="DO101:DZ101"/>
    <mergeCell ref="CN101:DB101"/>
    <mergeCell ref="DC101:DN101"/>
    <mergeCell ref="BE83:BK83"/>
    <mergeCell ref="A78:AV78"/>
    <mergeCell ref="A79:AV79"/>
    <mergeCell ref="BE77:BK78"/>
    <mergeCell ref="AW77:BD78"/>
    <mergeCell ref="AW79:BD79"/>
    <mergeCell ref="BE82:BK82"/>
    <mergeCell ref="EP34:FE34"/>
    <mergeCell ref="BE59:BK59"/>
    <mergeCell ref="BE68:BK69"/>
    <mergeCell ref="BE79:BK79"/>
    <mergeCell ref="AW87:BD87"/>
    <mergeCell ref="BE81:BK81"/>
    <mergeCell ref="EP84:FE84"/>
    <mergeCell ref="CN85:DB86"/>
    <mergeCell ref="DC85:DN86"/>
    <mergeCell ref="DO85:DZ86"/>
    <mergeCell ref="A107:AV107"/>
    <mergeCell ref="AW107:BD107"/>
    <mergeCell ref="BE107:BK107"/>
    <mergeCell ref="BL107:BY107"/>
    <mergeCell ref="BL101:BY101"/>
    <mergeCell ref="BZ101:CM101"/>
    <mergeCell ref="A105:AV106"/>
    <mergeCell ref="A101:AV101"/>
    <mergeCell ref="AW101:BD101"/>
    <mergeCell ref="BE101:BK101"/>
    <mergeCell ref="DO106:EO106"/>
    <mergeCell ref="EP22:FE22"/>
    <mergeCell ref="BZ107:CM107"/>
    <mergeCell ref="DO98:DZ98"/>
    <mergeCell ref="EA98:EO98"/>
    <mergeCell ref="EP98:FE98"/>
    <mergeCell ref="CN99:DB100"/>
    <mergeCell ref="DC99:DN100"/>
    <mergeCell ref="DO99:DZ100"/>
    <mergeCell ref="EA99:EO100"/>
    <mergeCell ref="EP99:FE100"/>
    <mergeCell ref="AW68:BD69"/>
    <mergeCell ref="A69:AV69"/>
    <mergeCell ref="BE22:BK22"/>
    <mergeCell ref="BL22:BY22"/>
    <mergeCell ref="BE23:BK23"/>
    <mergeCell ref="BL23:BY23"/>
    <mergeCell ref="AW22:BD22"/>
    <mergeCell ref="AW23:BD23"/>
    <mergeCell ref="AW46:BD46"/>
    <mergeCell ref="A59:AV59"/>
    <mergeCell ref="AW59:BD59"/>
    <mergeCell ref="J130:Y130"/>
    <mergeCell ref="Z130:AC130"/>
    <mergeCell ref="AD130:AF130"/>
    <mergeCell ref="A113:AV113"/>
    <mergeCell ref="A111:AV111"/>
    <mergeCell ref="AW111:BD111"/>
    <mergeCell ref="AK121:BJ121"/>
    <mergeCell ref="S120:AH120"/>
    <mergeCell ref="AK120:BJ120"/>
    <mergeCell ref="A130:B130"/>
    <mergeCell ref="C130:F130"/>
    <mergeCell ref="O127:AM127"/>
    <mergeCell ref="AP127:BE127"/>
    <mergeCell ref="O128:AM128"/>
    <mergeCell ref="AP128:BE128"/>
    <mergeCell ref="G130:I130"/>
    <mergeCell ref="BG127:CF127"/>
    <mergeCell ref="S121:AH121"/>
    <mergeCell ref="CH127:DF127"/>
    <mergeCell ref="BG128:CF128"/>
    <mergeCell ref="CH128:DF128"/>
    <mergeCell ref="ED117:FC117"/>
    <mergeCell ref="CI125:DG125"/>
    <mergeCell ref="DL125:EA125"/>
    <mergeCell ref="DL126:EA126"/>
    <mergeCell ref="EF125:FE125"/>
    <mergeCell ref="EF126:FE126"/>
    <mergeCell ref="CI126:DG126"/>
    <mergeCell ref="DC124:FE124"/>
    <mergeCell ref="ED118:FC118"/>
    <mergeCell ref="DC123:FE123"/>
    <mergeCell ref="BE87:BK87"/>
    <mergeCell ref="BL87:BY87"/>
    <mergeCell ref="BZ87:CM87"/>
    <mergeCell ref="EP89:FE90"/>
    <mergeCell ref="BL91:BY91"/>
    <mergeCell ref="BL111:BY111"/>
    <mergeCell ref="CN87:DB87"/>
    <mergeCell ref="A99:AV99"/>
    <mergeCell ref="AW99:BD100"/>
    <mergeCell ref="BE99:BK100"/>
    <mergeCell ref="BL99:BY100"/>
    <mergeCell ref="BZ99:CM100"/>
    <mergeCell ref="A100:AV100"/>
    <mergeCell ref="A87:AV87"/>
    <mergeCell ref="BE85:BK86"/>
    <mergeCell ref="BL85:BY86"/>
    <mergeCell ref="A86:AV86"/>
    <mergeCell ref="BZ85:CM86"/>
    <mergeCell ref="A85:AV85"/>
    <mergeCell ref="AW85:BD86"/>
    <mergeCell ref="EA85:EO86"/>
    <mergeCell ref="EP85:FE86"/>
    <mergeCell ref="EA84:EO84"/>
    <mergeCell ref="DC84:DN84"/>
    <mergeCell ref="DO84:DZ84"/>
    <mergeCell ref="EP82:FE82"/>
    <mergeCell ref="DO82:DZ82"/>
    <mergeCell ref="EP83:FE83"/>
    <mergeCell ref="BL83:BY83"/>
    <mergeCell ref="BZ83:CM83"/>
    <mergeCell ref="CN83:DB83"/>
    <mergeCell ref="DC83:DN83"/>
    <mergeCell ref="DO83:DZ83"/>
    <mergeCell ref="EA83:EO83"/>
    <mergeCell ref="EP80:FE80"/>
    <mergeCell ref="BL81:BY81"/>
    <mergeCell ref="BZ81:CM81"/>
    <mergeCell ref="CN81:DB81"/>
    <mergeCell ref="DC81:DN81"/>
    <mergeCell ref="DO81:DZ81"/>
    <mergeCell ref="BZ80:CM80"/>
    <mergeCell ref="CN80:DB80"/>
    <mergeCell ref="EA81:EO81"/>
    <mergeCell ref="EP81:FE81"/>
    <mergeCell ref="EP77:FE78"/>
    <mergeCell ref="BL79:BY79"/>
    <mergeCell ref="BZ79:CM79"/>
    <mergeCell ref="CN79:DB79"/>
    <mergeCell ref="DC79:DN79"/>
    <mergeCell ref="DO79:DZ79"/>
    <mergeCell ref="EA79:EO79"/>
    <mergeCell ref="EP79:FE79"/>
    <mergeCell ref="BL77:BY78"/>
    <mergeCell ref="DO72:DZ72"/>
    <mergeCell ref="EP76:FE76"/>
    <mergeCell ref="BZ77:CM78"/>
    <mergeCell ref="CN77:DB78"/>
    <mergeCell ref="DC77:DN78"/>
    <mergeCell ref="DO77:DZ78"/>
    <mergeCell ref="EA77:EO78"/>
    <mergeCell ref="EA74:EO74"/>
    <mergeCell ref="EA72:EO72"/>
    <mergeCell ref="EP72:FE72"/>
    <mergeCell ref="EP67:FE67"/>
    <mergeCell ref="EP68:FE69"/>
    <mergeCell ref="DC70:DN71"/>
    <mergeCell ref="DO70:DZ71"/>
    <mergeCell ref="EA70:EO71"/>
    <mergeCell ref="EP70:FE71"/>
    <mergeCell ref="DO65:DZ65"/>
    <mergeCell ref="EA65:EO65"/>
    <mergeCell ref="BL68:BY69"/>
    <mergeCell ref="BZ68:CM69"/>
    <mergeCell ref="CN68:DB69"/>
    <mergeCell ref="DC68:DN69"/>
    <mergeCell ref="DO68:DZ69"/>
    <mergeCell ref="EA68:EO69"/>
    <mergeCell ref="EA67:EO67"/>
    <mergeCell ref="BZ66:CM66"/>
    <mergeCell ref="A66:AV66"/>
    <mergeCell ref="AW66:BD66"/>
    <mergeCell ref="BE66:BK66"/>
    <mergeCell ref="BL66:BY66"/>
    <mergeCell ref="A68:AV68"/>
    <mergeCell ref="A70:AV70"/>
    <mergeCell ref="AW70:BD71"/>
    <mergeCell ref="A67:AV67"/>
    <mergeCell ref="AW67:BD67"/>
    <mergeCell ref="BE67:BK67"/>
    <mergeCell ref="EA33:EO33"/>
    <mergeCell ref="A23:AV23"/>
    <mergeCell ref="A22:AV22"/>
    <mergeCell ref="BE21:BK21"/>
    <mergeCell ref="BL21:BY21"/>
    <mergeCell ref="BZ21:CM21"/>
    <mergeCell ref="CN21:DB21"/>
    <mergeCell ref="DC21:DN21"/>
    <mergeCell ref="A21:AV21"/>
    <mergeCell ref="DC22:DN22"/>
    <mergeCell ref="A36:AV36"/>
    <mergeCell ref="AW35:BD35"/>
    <mergeCell ref="AW36:BD36"/>
    <mergeCell ref="BE35:BK35"/>
    <mergeCell ref="BL35:BY35"/>
    <mergeCell ref="BZ35:CM35"/>
    <mergeCell ref="EP20:FE20"/>
    <mergeCell ref="DO21:DZ21"/>
    <mergeCell ref="EA21:EO21"/>
    <mergeCell ref="EP21:FE21"/>
    <mergeCell ref="DO22:DZ22"/>
    <mergeCell ref="EA22:EO22"/>
    <mergeCell ref="A20:AV20"/>
    <mergeCell ref="AW20:BD20"/>
    <mergeCell ref="BE20:BK20"/>
    <mergeCell ref="BL20:BY20"/>
    <mergeCell ref="BZ22:CM22"/>
    <mergeCell ref="CN22:DB22"/>
    <mergeCell ref="AW21:BD21"/>
    <mergeCell ref="DC19:DN19"/>
    <mergeCell ref="DO19:DZ19"/>
    <mergeCell ref="EA19:EO19"/>
    <mergeCell ref="DC20:DN20"/>
    <mergeCell ref="DO20:DZ20"/>
    <mergeCell ref="EA20:EO20"/>
    <mergeCell ref="A18:AV19"/>
    <mergeCell ref="AW18:BD19"/>
    <mergeCell ref="BE18:BK19"/>
    <mergeCell ref="BL18:BY19"/>
    <mergeCell ref="EP37:FE37"/>
    <mergeCell ref="EA38:EO38"/>
    <mergeCell ref="BZ20:CM20"/>
    <mergeCell ref="CN20:DB20"/>
    <mergeCell ref="EA24:EO24"/>
    <mergeCell ref="EP24:FE24"/>
    <mergeCell ref="CN53:DB53"/>
    <mergeCell ref="DC53:DN53"/>
    <mergeCell ref="DO53:DZ53"/>
    <mergeCell ref="EA53:EO53"/>
    <mergeCell ref="EP13:FE13"/>
    <mergeCell ref="EP14:FE14"/>
    <mergeCell ref="BZ18:EO18"/>
    <mergeCell ref="EP18:FE19"/>
    <mergeCell ref="BZ19:CM19"/>
    <mergeCell ref="CN19:DB19"/>
    <mergeCell ref="BL59:BY59"/>
    <mergeCell ref="BZ59:CM59"/>
    <mergeCell ref="CN59:DB59"/>
    <mergeCell ref="DC59:DN59"/>
    <mergeCell ref="EP53:FE53"/>
    <mergeCell ref="BE53:BK53"/>
    <mergeCell ref="BL53:BY53"/>
    <mergeCell ref="BZ53:CM53"/>
    <mergeCell ref="DO59:DZ59"/>
    <mergeCell ref="EA59:EO59"/>
    <mergeCell ref="EA44:EO44"/>
    <mergeCell ref="EP44:FE44"/>
    <mergeCell ref="BZ45:CM45"/>
    <mergeCell ref="A38:AV38"/>
    <mergeCell ref="AW38:BD38"/>
    <mergeCell ref="BE38:BK38"/>
    <mergeCell ref="BL38:BY38"/>
    <mergeCell ref="DO43:DZ43"/>
    <mergeCell ref="EA43:EO43"/>
    <mergeCell ref="BZ44:CM44"/>
    <mergeCell ref="BZ46:CM46"/>
    <mergeCell ref="CN46:DB46"/>
    <mergeCell ref="DO45:DZ45"/>
    <mergeCell ref="EA45:EO45"/>
    <mergeCell ref="EP45:FE45"/>
    <mergeCell ref="CN44:DB44"/>
    <mergeCell ref="DC44:DN44"/>
    <mergeCell ref="DO44:DZ44"/>
    <mergeCell ref="CN45:DB45"/>
    <mergeCell ref="DC45:DN45"/>
    <mergeCell ref="BL47:BY47"/>
    <mergeCell ref="A45:AV45"/>
    <mergeCell ref="AW45:BD45"/>
    <mergeCell ref="BE45:BK45"/>
    <mergeCell ref="BL45:BY45"/>
    <mergeCell ref="A46:AV46"/>
    <mergeCell ref="BE46:BK46"/>
    <mergeCell ref="BL46:BY46"/>
    <mergeCell ref="EA48:EO48"/>
    <mergeCell ref="EP47:FE47"/>
    <mergeCell ref="DC47:DN47"/>
    <mergeCell ref="DO47:DZ47"/>
    <mergeCell ref="EA47:EO47"/>
    <mergeCell ref="A44:AV44"/>
    <mergeCell ref="AW44:BD44"/>
    <mergeCell ref="BE44:BK44"/>
    <mergeCell ref="BL44:BY44"/>
    <mergeCell ref="BE47:BK47"/>
    <mergeCell ref="BE48:BK48"/>
    <mergeCell ref="BL48:BY48"/>
    <mergeCell ref="BZ48:CM48"/>
    <mergeCell ref="CN48:DB48"/>
    <mergeCell ref="A47:AV47"/>
    <mergeCell ref="A48:AV48"/>
    <mergeCell ref="AW47:BD47"/>
    <mergeCell ref="AW48:BD48"/>
    <mergeCell ref="BZ47:CM47"/>
    <mergeCell ref="CN47:DB47"/>
    <mergeCell ref="DO51:DZ51"/>
    <mergeCell ref="EA51:EO51"/>
    <mergeCell ref="EP51:FE51"/>
    <mergeCell ref="A49:AV49"/>
    <mergeCell ref="AW49:BD49"/>
    <mergeCell ref="BE49:BK49"/>
    <mergeCell ref="BL49:BY49"/>
    <mergeCell ref="BZ49:CM49"/>
    <mergeCell ref="CN49:DB49"/>
    <mergeCell ref="DC49:DN49"/>
    <mergeCell ref="EP54:FE54"/>
    <mergeCell ref="BE54:BK54"/>
    <mergeCell ref="BL54:BY54"/>
    <mergeCell ref="BZ54:CM54"/>
    <mergeCell ref="CN54:DB54"/>
    <mergeCell ref="DC54:DN54"/>
    <mergeCell ref="DO54:DZ54"/>
    <mergeCell ref="EA54:EO54"/>
    <mergeCell ref="DO56:DZ56"/>
    <mergeCell ref="EA56:EO56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A52:AV52"/>
    <mergeCell ref="A53:AV53"/>
    <mergeCell ref="AW52:BD52"/>
    <mergeCell ref="AW53:BD53"/>
    <mergeCell ref="EP56:FE56"/>
    <mergeCell ref="BE56:BK56"/>
    <mergeCell ref="BL56:BY56"/>
    <mergeCell ref="BZ56:CM56"/>
    <mergeCell ref="CN56:DB56"/>
    <mergeCell ref="DC56:DN56"/>
    <mergeCell ref="A56:AV56"/>
    <mergeCell ref="AW56:BD56"/>
    <mergeCell ref="A57:AV57"/>
    <mergeCell ref="AW57:BD57"/>
    <mergeCell ref="AW12:DZ12"/>
    <mergeCell ref="EP12:FE12"/>
    <mergeCell ref="BZ24:CM24"/>
    <mergeCell ref="CN24:DB24"/>
    <mergeCell ref="DC24:DN24"/>
    <mergeCell ref="DO24:DZ24"/>
    <mergeCell ref="EP7:FE7"/>
    <mergeCell ref="AW8:DZ8"/>
    <mergeCell ref="EP8:FE8"/>
    <mergeCell ref="AW9:DZ9"/>
    <mergeCell ref="EP9:FE9"/>
    <mergeCell ref="EP10:FE10"/>
    <mergeCell ref="AW11:DZ11"/>
    <mergeCell ref="EP11:FE11"/>
    <mergeCell ref="BL57:BY57"/>
    <mergeCell ref="BZ57:CM57"/>
    <mergeCell ref="CN57:DB57"/>
    <mergeCell ref="DC57:DN57"/>
    <mergeCell ref="DO57:DZ57"/>
    <mergeCell ref="EP57:FE57"/>
    <mergeCell ref="AW54:BD54"/>
    <mergeCell ref="AW55:BD55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7:EO57"/>
    <mergeCell ref="BE57:BK57"/>
    <mergeCell ref="A54:AV54"/>
    <mergeCell ref="A55:AV55"/>
    <mergeCell ref="EA23:EO23"/>
    <mergeCell ref="CN25:DB25"/>
    <mergeCell ref="DC25:DN25"/>
    <mergeCell ref="O117:AH117"/>
    <mergeCell ref="AK117:BJ117"/>
    <mergeCell ref="DL117:EA117"/>
    <mergeCell ref="O118:AH118"/>
    <mergeCell ref="AK118:BJ118"/>
    <mergeCell ref="DL118:EA118"/>
    <mergeCell ref="EP23:FE23"/>
    <mergeCell ref="A24:AV24"/>
    <mergeCell ref="AW24:BD24"/>
    <mergeCell ref="BE24:BK24"/>
    <mergeCell ref="BL24:BY24"/>
    <mergeCell ref="A25:AV25"/>
    <mergeCell ref="AW25:BD25"/>
    <mergeCell ref="BE25:BK25"/>
    <mergeCell ref="BL25:BY25"/>
    <mergeCell ref="BZ25:CM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5:FE35"/>
    <mergeCell ref="BE36:BK36"/>
    <mergeCell ref="BL36:BY36"/>
    <mergeCell ref="BZ36:CM36"/>
    <mergeCell ref="CN36:DB36"/>
    <mergeCell ref="EP36:FE36"/>
    <mergeCell ref="CN35:DB35"/>
    <mergeCell ref="DC35:DN35"/>
    <mergeCell ref="DO35:DZ35"/>
    <mergeCell ref="EA35:EO35"/>
    <mergeCell ref="A37:AV37"/>
    <mergeCell ref="AW37:BD37"/>
    <mergeCell ref="BE37:BK37"/>
    <mergeCell ref="BL37:BY37"/>
    <mergeCell ref="EA37:EO37"/>
    <mergeCell ref="DC36:DN36"/>
    <mergeCell ref="DO36:DZ36"/>
    <mergeCell ref="EA36:EO36"/>
    <mergeCell ref="A35:AV35"/>
    <mergeCell ref="BZ38:CM38"/>
    <mergeCell ref="CN38:DB38"/>
    <mergeCell ref="DC38:DN38"/>
    <mergeCell ref="DO38:DZ38"/>
    <mergeCell ref="BZ37:CM37"/>
    <mergeCell ref="CN37:DB37"/>
    <mergeCell ref="DC37:DN37"/>
    <mergeCell ref="DO37:DZ37"/>
    <mergeCell ref="EP38:FE38"/>
    <mergeCell ref="A42:AV43"/>
    <mergeCell ref="AW42:BD43"/>
    <mergeCell ref="BE42:BK43"/>
    <mergeCell ref="BL42:BY43"/>
    <mergeCell ref="BZ42:EO42"/>
    <mergeCell ref="EP42:FE43"/>
    <mergeCell ref="BZ43:CM43"/>
    <mergeCell ref="CN43:DB43"/>
    <mergeCell ref="DC43:DN43"/>
    <mergeCell ref="DC46:DN46"/>
    <mergeCell ref="DO46:DZ46"/>
    <mergeCell ref="EA46:EO46"/>
    <mergeCell ref="EP46:FE46"/>
    <mergeCell ref="DO49:DZ49"/>
    <mergeCell ref="EA49:EO49"/>
    <mergeCell ref="EP49:FE49"/>
    <mergeCell ref="EP48:FE48"/>
    <mergeCell ref="DC48:DN48"/>
    <mergeCell ref="DO48:DZ48"/>
    <mergeCell ref="CN50:DB50"/>
    <mergeCell ref="DC50:DN50"/>
    <mergeCell ref="DO50:DZ50"/>
    <mergeCell ref="A50:AV50"/>
    <mergeCell ref="AW50:BD50"/>
    <mergeCell ref="BE50:BK50"/>
    <mergeCell ref="BL50:BY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DC51:DN51"/>
    <mergeCell ref="BZ50:CM50"/>
    <mergeCell ref="DO60:DZ60"/>
    <mergeCell ref="EA60:EO60"/>
    <mergeCell ref="EA52:EO52"/>
    <mergeCell ref="EP52:FE52"/>
    <mergeCell ref="BE52:BK52"/>
    <mergeCell ref="BL52:BY52"/>
    <mergeCell ref="BZ52:CM52"/>
    <mergeCell ref="CN52:DB52"/>
    <mergeCell ref="DC52:DN52"/>
    <mergeCell ref="DO52:DZ52"/>
    <mergeCell ref="CN65:DB65"/>
    <mergeCell ref="DC65:DN65"/>
    <mergeCell ref="EP59:FE59"/>
    <mergeCell ref="A60:AV60"/>
    <mergeCell ref="AW60:BD60"/>
    <mergeCell ref="BE60:BK60"/>
    <mergeCell ref="BL60:BY60"/>
    <mergeCell ref="BZ60:CM60"/>
    <mergeCell ref="CN60:DB60"/>
    <mergeCell ref="DC60:DN60"/>
    <mergeCell ref="DO66:DZ66"/>
    <mergeCell ref="EA66:EO66"/>
    <mergeCell ref="EP60:FE60"/>
    <mergeCell ref="A64:AV65"/>
    <mergeCell ref="AW64:BD65"/>
    <mergeCell ref="BE64:BK65"/>
    <mergeCell ref="BL64:BY65"/>
    <mergeCell ref="BZ64:EO64"/>
    <mergeCell ref="EP64:FE65"/>
    <mergeCell ref="BZ65:CM65"/>
    <mergeCell ref="BL67:BY67"/>
    <mergeCell ref="BL70:BY71"/>
    <mergeCell ref="BZ70:CM71"/>
    <mergeCell ref="CN70:DB71"/>
    <mergeCell ref="EP66:FE66"/>
    <mergeCell ref="BZ67:CM67"/>
    <mergeCell ref="CN67:DB67"/>
    <mergeCell ref="DC67:DN67"/>
    <mergeCell ref="DO67:DZ67"/>
    <mergeCell ref="CN66:DB66"/>
    <mergeCell ref="DC66:DN66"/>
    <mergeCell ref="A71:AV71"/>
    <mergeCell ref="A72:AV72"/>
    <mergeCell ref="AW72:BD72"/>
    <mergeCell ref="BE72:BK72"/>
    <mergeCell ref="BE70:BK71"/>
    <mergeCell ref="BL72:BY72"/>
    <mergeCell ref="BZ72:CM72"/>
    <mergeCell ref="CN72:DB72"/>
    <mergeCell ref="DC72:DN72"/>
    <mergeCell ref="A73:AV73"/>
    <mergeCell ref="AW73:BD73"/>
    <mergeCell ref="BE73:BK73"/>
    <mergeCell ref="BL73:BY73"/>
    <mergeCell ref="BZ73:CM73"/>
    <mergeCell ref="CN73:DB73"/>
    <mergeCell ref="DC73:DN73"/>
    <mergeCell ref="DO73:DZ73"/>
    <mergeCell ref="EA73:EO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A80:AV80"/>
    <mergeCell ref="AW80:BD80"/>
    <mergeCell ref="BE80:BK80"/>
    <mergeCell ref="BL80:BY80"/>
    <mergeCell ref="DC80:DN80"/>
    <mergeCell ref="DO80:DZ80"/>
    <mergeCell ref="EA80:EO80"/>
    <mergeCell ref="A77:AV77"/>
    <mergeCell ref="BL82:BY82"/>
    <mergeCell ref="BZ82:CM82"/>
    <mergeCell ref="CN82:DB82"/>
    <mergeCell ref="DC82:DN82"/>
    <mergeCell ref="EA82:EO82"/>
    <mergeCell ref="A84:AV84"/>
    <mergeCell ref="AW84:BD84"/>
    <mergeCell ref="BE84:BK84"/>
    <mergeCell ref="BL84:BY84"/>
    <mergeCell ref="BZ84:CM84"/>
    <mergeCell ref="CN84:DB84"/>
    <mergeCell ref="DC87:DN87"/>
    <mergeCell ref="DO87:DZ87"/>
    <mergeCell ref="EA87:EO87"/>
    <mergeCell ref="EP87:FE87"/>
    <mergeCell ref="A88:AV88"/>
    <mergeCell ref="AW88:BD88"/>
    <mergeCell ref="BE88:BK88"/>
    <mergeCell ref="BL88:BY88"/>
    <mergeCell ref="BZ88:CM88"/>
    <mergeCell ref="CN88:DB88"/>
    <mergeCell ref="DC88:DN88"/>
    <mergeCell ref="DO88:DZ88"/>
    <mergeCell ref="EA88:EO88"/>
    <mergeCell ref="EP88:FE88"/>
    <mergeCell ref="A89:AV89"/>
    <mergeCell ref="AW89:BD90"/>
    <mergeCell ref="BE89:BK90"/>
    <mergeCell ref="BL89:BY90"/>
    <mergeCell ref="BZ89:CM90"/>
    <mergeCell ref="CN89:DB90"/>
    <mergeCell ref="DC89:DN90"/>
    <mergeCell ref="DO89:DZ90"/>
    <mergeCell ref="EA89:EO90"/>
    <mergeCell ref="BZ91:CM91"/>
    <mergeCell ref="CN91:DB91"/>
    <mergeCell ref="DC91:DN91"/>
    <mergeCell ref="DO91:DZ91"/>
    <mergeCell ref="EA91:EO91"/>
    <mergeCell ref="EP91:FE91"/>
    <mergeCell ref="A95:AV96"/>
    <mergeCell ref="AW95:BD96"/>
    <mergeCell ref="BE95:BK96"/>
    <mergeCell ref="BL95:BY96"/>
    <mergeCell ref="BZ95:EO95"/>
    <mergeCell ref="EP95:FE96"/>
    <mergeCell ref="BZ96:CM96"/>
    <mergeCell ref="CN96:DB96"/>
    <mergeCell ref="DC96:DN96"/>
    <mergeCell ref="DO96:DZ96"/>
    <mergeCell ref="EA96:EO96"/>
    <mergeCell ref="A97:AV97"/>
    <mergeCell ref="AW97:BD97"/>
    <mergeCell ref="BE97:BK97"/>
    <mergeCell ref="BL97:BY97"/>
    <mergeCell ref="BZ97:CM97"/>
    <mergeCell ref="CN97:DB97"/>
    <mergeCell ref="DC97:DN97"/>
    <mergeCell ref="DO97:DZ97"/>
    <mergeCell ref="EA97:EO97"/>
    <mergeCell ref="EP97:FE97"/>
    <mergeCell ref="A98:AV98"/>
    <mergeCell ref="AW98:BD98"/>
    <mergeCell ref="BE98:BK98"/>
    <mergeCell ref="BL98:BY98"/>
    <mergeCell ref="BZ98:CM98"/>
    <mergeCell ref="CN98:DB98"/>
    <mergeCell ref="DC98:DN98"/>
    <mergeCell ref="EA101:EO101"/>
    <mergeCell ref="EP101:FE101"/>
    <mergeCell ref="A103:EO103"/>
    <mergeCell ref="AW105:BD106"/>
    <mergeCell ref="BE105:BK106"/>
    <mergeCell ref="BL105:EO105"/>
    <mergeCell ref="BL106:BY106"/>
    <mergeCell ref="BZ106:CM106"/>
    <mergeCell ref="CN106:DB106"/>
    <mergeCell ref="DC106:DN106"/>
    <mergeCell ref="CN107:DB107"/>
    <mergeCell ref="DC107:DN107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DO108:EO108"/>
    <mergeCell ref="A109:AV109"/>
    <mergeCell ref="AW109:BD110"/>
    <mergeCell ref="BE109:BK110"/>
    <mergeCell ref="BL109:BY110"/>
    <mergeCell ref="A110:AV110"/>
    <mergeCell ref="BZ109:CM110"/>
    <mergeCell ref="CN109:DB110"/>
    <mergeCell ref="DC109:DN110"/>
    <mergeCell ref="DO109:EO110"/>
    <mergeCell ref="DO111:EO111"/>
    <mergeCell ref="A112:AV112"/>
    <mergeCell ref="AW112:BD112"/>
    <mergeCell ref="BE112:BK112"/>
    <mergeCell ref="BL112:BY112"/>
    <mergeCell ref="BZ112:CM112"/>
    <mergeCell ref="CN112:DB112"/>
    <mergeCell ref="DC112:DN112"/>
    <mergeCell ref="DO112:EO112"/>
    <mergeCell ref="BE111:BK111"/>
    <mergeCell ref="BL113:BY114"/>
    <mergeCell ref="BZ113:CM114"/>
    <mergeCell ref="CN113:DB114"/>
    <mergeCell ref="DC113:DN114"/>
    <mergeCell ref="DO113:EO114"/>
    <mergeCell ref="A114:AV114"/>
    <mergeCell ref="AW113:BD114"/>
    <mergeCell ref="BE113:BK114"/>
    <mergeCell ref="DC115:DN115"/>
    <mergeCell ref="DO115:EO115"/>
    <mergeCell ref="A115:AV115"/>
    <mergeCell ref="AW115:BD115"/>
    <mergeCell ref="BE115:BK115"/>
    <mergeCell ref="BL115:BY115"/>
    <mergeCell ref="BZ115:CM115"/>
    <mergeCell ref="CN115:DB1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160" man="1"/>
    <brk id="61" max="160" man="1"/>
    <brk id="9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2021-07-14T12:03:41Z</cp:lastPrinted>
  <dcterms:created xsi:type="dcterms:W3CDTF">2011-04-08T11:46:02Z</dcterms:created>
  <dcterms:modified xsi:type="dcterms:W3CDTF">2024-01-23T07:54:31Z</dcterms:modified>
  <cp:category/>
  <cp:version/>
  <cp:contentType/>
  <cp:contentStatus/>
</cp:coreProperties>
</file>